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ОК\Desktop\сотрудники\"/>
    </mc:Choice>
  </mc:AlternateContent>
  <bookViews>
    <workbookView xWindow="0" yWindow="0" windowWidth="20490" windowHeight="7185"/>
  </bookViews>
  <sheets>
    <sheet name="mrTable" sheetId="2" r:id="rId1"/>
    <sheet name="Лист1" sheetId="3" r:id="rId2"/>
  </sheets>
  <externalReferences>
    <externalReference r:id="rId3"/>
  </externalReferences>
  <calcPr calcId="162913"/>
</workbook>
</file>

<file path=xl/calcChain.xml><?xml version="1.0" encoding="utf-8"?>
<calcChain xmlns="http://schemas.openxmlformats.org/spreadsheetml/2006/main">
  <c r="H175" i="2" l="1"/>
  <c r="I175" i="2"/>
  <c r="J175" i="2"/>
  <c r="K175" i="2"/>
  <c r="L175" i="2"/>
  <c r="M175" i="2"/>
  <c r="H176" i="2"/>
  <c r="H177" i="2"/>
  <c r="H179" i="2"/>
  <c r="H180" i="2"/>
  <c r="H181" i="2"/>
  <c r="H182" i="2"/>
  <c r="H183" i="2"/>
  <c r="H184" i="2"/>
  <c r="H185" i="2"/>
  <c r="H187" i="2"/>
  <c r="H189" i="2"/>
  <c r="H191" i="2"/>
  <c r="H193" i="2"/>
  <c r="H195" i="2"/>
  <c r="H196" i="2"/>
  <c r="H197" i="2"/>
  <c r="H199" i="2"/>
  <c r="H200" i="2"/>
  <c r="H201" i="2"/>
  <c r="H203" i="2"/>
  <c r="H204" i="2"/>
  <c r="H208" i="2"/>
  <c r="H210" i="2"/>
  <c r="H211" i="2"/>
  <c r="H214" i="2"/>
  <c r="H215" i="2"/>
  <c r="H216" i="2"/>
  <c r="H217" i="2"/>
  <c r="H220" i="2"/>
  <c r="H221" i="2"/>
  <c r="H223" i="2"/>
  <c r="H226" i="2"/>
  <c r="H227" i="2"/>
  <c r="H228" i="2"/>
  <c r="H230" i="2"/>
  <c r="H231" i="2"/>
  <c r="H232" i="2"/>
  <c r="H233" i="2"/>
  <c r="H235" i="2"/>
  <c r="B175" i="2" l="1"/>
  <c r="C175" i="2"/>
  <c r="D175" i="2"/>
  <c r="E175" i="2"/>
  <c r="F175" i="2"/>
  <c r="G175" i="2"/>
  <c r="B176" i="2"/>
  <c r="C176" i="2"/>
  <c r="D176" i="2"/>
  <c r="E176" i="2"/>
  <c r="F176" i="2"/>
  <c r="G176" i="2"/>
  <c r="I176" i="2"/>
  <c r="J176" i="2"/>
  <c r="B177" i="2"/>
  <c r="C177" i="2"/>
  <c r="D177" i="2"/>
  <c r="E177" i="2"/>
  <c r="F177" i="2"/>
  <c r="G177" i="2"/>
  <c r="I177" i="2"/>
  <c r="J177" i="2"/>
  <c r="K177" i="2"/>
  <c r="L177" i="2"/>
  <c r="M177" i="2"/>
  <c r="B178" i="2"/>
  <c r="C178" i="2"/>
  <c r="D178" i="2"/>
  <c r="E178" i="2"/>
  <c r="F178" i="2"/>
  <c r="B179" i="2"/>
  <c r="C179" i="2"/>
  <c r="D179" i="2"/>
  <c r="E179" i="2"/>
  <c r="F179" i="2"/>
  <c r="G179" i="2"/>
  <c r="I179" i="2"/>
  <c r="J179" i="2"/>
  <c r="K179" i="2"/>
  <c r="L179" i="2"/>
  <c r="M179" i="2"/>
  <c r="B180" i="2"/>
  <c r="C180" i="2"/>
  <c r="D180" i="2"/>
  <c r="E180" i="2"/>
  <c r="F180" i="2"/>
  <c r="G180" i="2"/>
  <c r="I180" i="2"/>
  <c r="J180" i="2"/>
  <c r="K180" i="2"/>
  <c r="B181" i="2"/>
  <c r="C181" i="2"/>
  <c r="D181" i="2"/>
  <c r="E181" i="2"/>
  <c r="F181" i="2"/>
  <c r="G181" i="2"/>
  <c r="I181" i="2"/>
  <c r="J181" i="2"/>
  <c r="K181" i="2"/>
  <c r="L181" i="2"/>
  <c r="M181" i="2"/>
  <c r="B182" i="2"/>
  <c r="C182" i="2"/>
  <c r="D182" i="2"/>
  <c r="E182" i="2"/>
  <c r="F182" i="2"/>
  <c r="G182" i="2"/>
  <c r="I182" i="2"/>
  <c r="J182" i="2"/>
  <c r="K182" i="2"/>
  <c r="L182" i="2"/>
  <c r="M182" i="2"/>
  <c r="B183" i="2"/>
  <c r="C183" i="2"/>
  <c r="D183" i="2"/>
  <c r="E183" i="2"/>
  <c r="F183" i="2"/>
  <c r="G183" i="2"/>
  <c r="I183" i="2"/>
  <c r="J183" i="2"/>
  <c r="K183" i="2"/>
  <c r="L183" i="2"/>
  <c r="M183" i="2"/>
  <c r="B184" i="2"/>
  <c r="C184" i="2"/>
  <c r="D184" i="2"/>
  <c r="E184" i="2"/>
  <c r="F184" i="2"/>
  <c r="G184" i="2"/>
  <c r="I184" i="2"/>
  <c r="J184" i="2"/>
  <c r="K184" i="2"/>
  <c r="B185" i="2"/>
  <c r="C185" i="2"/>
  <c r="D185" i="2"/>
  <c r="E185" i="2"/>
  <c r="F185" i="2"/>
  <c r="G185" i="2"/>
  <c r="I185" i="2"/>
  <c r="J185" i="2"/>
  <c r="K185" i="2"/>
  <c r="L185" i="2"/>
  <c r="M185" i="2"/>
  <c r="B186" i="2"/>
  <c r="C186" i="2"/>
  <c r="D186" i="2"/>
  <c r="E186" i="2"/>
  <c r="F186" i="2"/>
  <c r="B187" i="2"/>
  <c r="C187" i="2"/>
  <c r="D187" i="2"/>
  <c r="E187" i="2"/>
  <c r="F187" i="2"/>
  <c r="G187" i="2"/>
  <c r="I187" i="2"/>
  <c r="J187" i="2"/>
  <c r="K187" i="2"/>
  <c r="B189" i="2"/>
  <c r="C189" i="2"/>
  <c r="D189" i="2"/>
  <c r="E189" i="2"/>
  <c r="F189" i="2"/>
  <c r="G189" i="2"/>
  <c r="I189" i="2"/>
  <c r="J189" i="2"/>
  <c r="K189" i="2"/>
  <c r="B190" i="2"/>
  <c r="C190" i="2"/>
  <c r="D190" i="2"/>
  <c r="E190" i="2"/>
  <c r="F190" i="2"/>
  <c r="B191" i="2"/>
  <c r="C191" i="2"/>
  <c r="D191" i="2"/>
  <c r="E191" i="2"/>
  <c r="F191" i="2"/>
  <c r="G191" i="2"/>
  <c r="I191" i="2"/>
  <c r="J191" i="2"/>
  <c r="K191" i="2"/>
  <c r="B193" i="2"/>
  <c r="C193" i="2"/>
  <c r="D193" i="2"/>
  <c r="E193" i="2"/>
  <c r="F193" i="2"/>
  <c r="G193" i="2"/>
  <c r="I193" i="2"/>
  <c r="J193" i="2"/>
  <c r="B194" i="2"/>
  <c r="C194" i="2"/>
  <c r="D194" i="2"/>
  <c r="E194" i="2"/>
  <c r="F194" i="2"/>
  <c r="B195" i="2"/>
  <c r="C195" i="2"/>
  <c r="D195" i="2"/>
  <c r="E195" i="2"/>
  <c r="F195" i="2"/>
  <c r="G195" i="2"/>
  <c r="I195" i="2"/>
  <c r="J195" i="2"/>
  <c r="K195" i="2"/>
  <c r="B196" i="2"/>
  <c r="C196" i="2"/>
  <c r="D196" i="2"/>
  <c r="E196" i="2"/>
  <c r="F196" i="2"/>
  <c r="G196" i="2"/>
  <c r="I196" i="2"/>
  <c r="J196" i="2"/>
  <c r="K196" i="2"/>
  <c r="B197" i="2"/>
  <c r="C197" i="2"/>
  <c r="D197" i="2"/>
  <c r="E197" i="2"/>
  <c r="F197" i="2"/>
  <c r="G197" i="2"/>
  <c r="I197" i="2"/>
  <c r="J197" i="2"/>
  <c r="K197" i="2"/>
  <c r="L197" i="2"/>
  <c r="M197" i="2"/>
  <c r="B198" i="2"/>
  <c r="C198" i="2"/>
  <c r="D198" i="2"/>
  <c r="E198" i="2"/>
  <c r="F198" i="2"/>
  <c r="B199" i="2"/>
  <c r="C199" i="2"/>
  <c r="D199" i="2"/>
  <c r="E199" i="2"/>
  <c r="F199" i="2"/>
  <c r="G199" i="2"/>
  <c r="I199" i="2"/>
  <c r="J199" i="2"/>
  <c r="K199" i="2"/>
  <c r="L199" i="2"/>
  <c r="M199" i="2"/>
  <c r="B200" i="2"/>
  <c r="C200" i="2"/>
  <c r="D200" i="2"/>
  <c r="E200" i="2"/>
  <c r="F200" i="2"/>
  <c r="G200" i="2"/>
  <c r="I200" i="2"/>
  <c r="J200" i="2"/>
  <c r="K200" i="2"/>
  <c r="L200" i="2"/>
  <c r="M200" i="2"/>
  <c r="B201" i="2"/>
  <c r="C201" i="2"/>
  <c r="D201" i="2"/>
  <c r="E201" i="2"/>
  <c r="F201" i="2"/>
  <c r="G201" i="2"/>
  <c r="I201" i="2"/>
  <c r="J201" i="2"/>
  <c r="K201" i="2"/>
  <c r="L201" i="2"/>
  <c r="M201" i="2"/>
  <c r="B202" i="2"/>
  <c r="C202" i="2"/>
  <c r="D202" i="2"/>
  <c r="E202" i="2"/>
  <c r="F202" i="2"/>
  <c r="B203" i="2"/>
  <c r="C203" i="2"/>
  <c r="D203" i="2"/>
  <c r="E203" i="2"/>
  <c r="F203" i="2"/>
  <c r="G203" i="2"/>
  <c r="I203" i="2"/>
  <c r="J203" i="2"/>
  <c r="B204" i="2"/>
  <c r="C204" i="2"/>
  <c r="D204" i="2"/>
  <c r="E204" i="2"/>
  <c r="F204" i="2"/>
  <c r="G204" i="2"/>
  <c r="I204" i="2"/>
  <c r="J204" i="2"/>
  <c r="K204" i="2"/>
  <c r="L204" i="2"/>
  <c r="M204" i="2"/>
  <c r="B205" i="2"/>
  <c r="C205" i="2"/>
  <c r="D205" i="2"/>
  <c r="E205" i="2"/>
  <c r="F205" i="2"/>
  <c r="B206" i="2"/>
  <c r="C206" i="2"/>
  <c r="D206" i="2"/>
  <c r="E206" i="2"/>
  <c r="F206" i="2"/>
  <c r="B207" i="2"/>
  <c r="C207" i="2"/>
  <c r="D207" i="2"/>
  <c r="E207" i="2"/>
  <c r="F207" i="2"/>
  <c r="B208" i="2"/>
  <c r="C208" i="2"/>
  <c r="D208" i="2"/>
  <c r="E208" i="2"/>
  <c r="F208" i="2"/>
  <c r="G208" i="2"/>
  <c r="I208" i="2"/>
  <c r="J208" i="2"/>
  <c r="K208" i="2"/>
  <c r="B209" i="2"/>
  <c r="C209" i="2"/>
  <c r="D209" i="2"/>
  <c r="E209" i="2"/>
  <c r="F209" i="2"/>
  <c r="B210" i="2"/>
  <c r="C210" i="2"/>
  <c r="D210" i="2"/>
  <c r="E210" i="2"/>
  <c r="F210" i="2"/>
  <c r="G210" i="2"/>
  <c r="I210" i="2"/>
  <c r="J210" i="2"/>
  <c r="K210" i="2"/>
  <c r="B211" i="2"/>
  <c r="C211" i="2"/>
  <c r="D211" i="2"/>
  <c r="E211" i="2"/>
  <c r="F211" i="2"/>
  <c r="G211" i="2"/>
  <c r="I211" i="2"/>
  <c r="J211" i="2"/>
  <c r="K211" i="2"/>
  <c r="L211" i="2"/>
  <c r="M211" i="2"/>
  <c r="C212" i="2"/>
  <c r="D212" i="2"/>
  <c r="E212" i="2"/>
  <c r="F212" i="2"/>
  <c r="B213" i="2"/>
  <c r="C213" i="2"/>
  <c r="D213" i="2"/>
  <c r="E213" i="2"/>
  <c r="F213" i="2"/>
  <c r="B214" i="2"/>
  <c r="C214" i="2"/>
  <c r="D214" i="2"/>
  <c r="E214" i="2"/>
  <c r="F214" i="2"/>
  <c r="G214" i="2"/>
  <c r="I214" i="2"/>
  <c r="J214" i="2"/>
  <c r="K214" i="2"/>
  <c r="B215" i="2"/>
  <c r="C215" i="2"/>
  <c r="D215" i="2"/>
  <c r="E215" i="2"/>
  <c r="F215" i="2"/>
  <c r="G215" i="2"/>
  <c r="I215" i="2"/>
  <c r="J215" i="2"/>
  <c r="B216" i="2"/>
  <c r="C216" i="2"/>
  <c r="D216" i="2"/>
  <c r="E216" i="2"/>
  <c r="F216" i="2"/>
  <c r="G216" i="2"/>
  <c r="I216" i="2"/>
  <c r="J216" i="2"/>
  <c r="K216" i="2"/>
  <c r="B217" i="2"/>
  <c r="C217" i="2"/>
  <c r="D217" i="2"/>
  <c r="E217" i="2"/>
  <c r="F217" i="2"/>
  <c r="G217" i="2"/>
  <c r="I217" i="2"/>
  <c r="J217" i="2"/>
  <c r="K217" i="2"/>
  <c r="L217" i="2"/>
  <c r="M217" i="2"/>
  <c r="B218" i="2"/>
  <c r="C218" i="2"/>
  <c r="D218" i="2"/>
  <c r="E218" i="2"/>
  <c r="F218" i="2"/>
  <c r="B219" i="2"/>
  <c r="C219" i="2"/>
  <c r="D219" i="2"/>
  <c r="E219" i="2"/>
  <c r="F219" i="2"/>
  <c r="B220" i="2"/>
  <c r="C220" i="2"/>
  <c r="D220" i="2"/>
  <c r="E220" i="2"/>
  <c r="F220" i="2"/>
  <c r="G220" i="2"/>
  <c r="I220" i="2"/>
  <c r="J220" i="2"/>
  <c r="K220" i="2"/>
  <c r="B221" i="2"/>
  <c r="C221" i="2"/>
  <c r="D221" i="2"/>
  <c r="E221" i="2"/>
  <c r="F221" i="2"/>
  <c r="G221" i="2"/>
  <c r="I221" i="2"/>
  <c r="J221" i="2"/>
  <c r="K221" i="2"/>
  <c r="B222" i="2"/>
  <c r="C222" i="2"/>
  <c r="D222" i="2"/>
  <c r="E222" i="2"/>
  <c r="F222" i="2"/>
  <c r="B223" i="2"/>
  <c r="C223" i="2"/>
  <c r="D223" i="2"/>
  <c r="E223" i="2"/>
  <c r="F223" i="2"/>
  <c r="G223" i="2"/>
  <c r="I223" i="2"/>
  <c r="J223" i="2"/>
  <c r="K223" i="2"/>
  <c r="L223" i="2"/>
  <c r="M223" i="2"/>
  <c r="B224" i="2"/>
  <c r="C224" i="2"/>
  <c r="D224" i="2"/>
  <c r="E224" i="2"/>
  <c r="F224" i="2"/>
  <c r="B225" i="2"/>
  <c r="C225" i="2"/>
  <c r="D225" i="2"/>
  <c r="E225" i="2"/>
  <c r="F225" i="2"/>
  <c r="B226" i="2"/>
  <c r="C226" i="2"/>
  <c r="D226" i="2"/>
  <c r="E226" i="2"/>
  <c r="F226" i="2"/>
  <c r="G226" i="2"/>
  <c r="I226" i="2"/>
  <c r="J226" i="2"/>
  <c r="B227" i="2"/>
  <c r="C227" i="2"/>
  <c r="D227" i="2"/>
  <c r="E227" i="2"/>
  <c r="F227" i="2"/>
  <c r="G227" i="2"/>
  <c r="I227" i="2"/>
  <c r="J227" i="2"/>
  <c r="K227" i="2"/>
  <c r="L227" i="2"/>
  <c r="M227" i="2"/>
  <c r="B228" i="2"/>
  <c r="C228" i="2"/>
  <c r="D228" i="2"/>
  <c r="E228" i="2"/>
  <c r="F228" i="2"/>
  <c r="G228" i="2"/>
  <c r="I228" i="2"/>
  <c r="J228" i="2"/>
  <c r="K228" i="2"/>
  <c r="L228" i="2"/>
  <c r="M228" i="2"/>
  <c r="B229" i="2"/>
  <c r="C229" i="2"/>
  <c r="D229" i="2"/>
  <c r="E229" i="2"/>
  <c r="F229" i="2"/>
  <c r="B230" i="2"/>
  <c r="C230" i="2"/>
  <c r="D230" i="2"/>
  <c r="E230" i="2"/>
  <c r="F230" i="2"/>
  <c r="G230" i="2"/>
  <c r="I230" i="2"/>
  <c r="J230" i="2"/>
  <c r="K230" i="2"/>
  <c r="B231" i="2"/>
  <c r="C231" i="2"/>
  <c r="D231" i="2"/>
  <c r="E231" i="2"/>
  <c r="F231" i="2"/>
  <c r="G231" i="2"/>
  <c r="I231" i="2"/>
  <c r="J231" i="2"/>
  <c r="K231" i="2"/>
  <c r="B232" i="2"/>
  <c r="C232" i="2"/>
  <c r="D232" i="2"/>
  <c r="E232" i="2"/>
  <c r="F232" i="2"/>
  <c r="G232" i="2"/>
  <c r="I232" i="2"/>
  <c r="J232" i="2"/>
  <c r="K232" i="2"/>
  <c r="B233" i="2"/>
  <c r="C233" i="2"/>
  <c r="D233" i="2"/>
  <c r="E233" i="2"/>
  <c r="F233" i="2"/>
  <c r="G233" i="2"/>
  <c r="I233" i="2"/>
  <c r="J233" i="2"/>
  <c r="B234" i="2"/>
  <c r="C234" i="2"/>
  <c r="D234" i="2"/>
  <c r="E234" i="2"/>
  <c r="F234" i="2"/>
  <c r="B235" i="2"/>
  <c r="C235" i="2"/>
  <c r="D235" i="2"/>
  <c r="E235" i="2"/>
  <c r="F235" i="2"/>
  <c r="G235" i="2"/>
  <c r="I235" i="2"/>
  <c r="J235" i="2"/>
  <c r="K235" i="2"/>
  <c r="G41" i="2" l="1"/>
  <c r="I41" i="2"/>
  <c r="J41" i="2"/>
  <c r="K61" i="2" l="1"/>
</calcChain>
</file>

<file path=xl/sharedStrings.xml><?xml version="1.0" encoding="utf-8"?>
<sst xmlns="http://schemas.openxmlformats.org/spreadsheetml/2006/main" count="1828" uniqueCount="537">
  <si>
    <t>ФИО</t>
  </si>
  <si>
    <t>Возраст</t>
  </si>
  <si>
    <t>Пол</t>
  </si>
  <si>
    <t>Основная должность</t>
  </si>
  <si>
    <t>04298151666</t>
  </si>
  <si>
    <t>Абдрахимова Лилия Талгатовна</t>
  </si>
  <si>
    <t>47</t>
  </si>
  <si>
    <t>Жен.</t>
  </si>
  <si>
    <t xml:space="preserve">медицинская сестра участковая </t>
  </si>
  <si>
    <t>01214848512</t>
  </si>
  <si>
    <t>Абдрахимова Гульнара Тимерхановна</t>
  </si>
  <si>
    <t>53</t>
  </si>
  <si>
    <t>фельдшер</t>
  </si>
  <si>
    <t>04616225538</t>
  </si>
  <si>
    <t>Абдрахимова Дания Авхадеевна</t>
  </si>
  <si>
    <t>55</t>
  </si>
  <si>
    <t>медицинский регистратор</t>
  </si>
  <si>
    <t>10906897680</t>
  </si>
  <si>
    <t>Абдрахманова Ляля Камиловна</t>
  </si>
  <si>
    <t>52</t>
  </si>
  <si>
    <t>медицинская сестра</t>
  </si>
  <si>
    <t>04130454702</t>
  </si>
  <si>
    <t>Абдулкадирова Рамиля Закариевна</t>
  </si>
  <si>
    <t>61</t>
  </si>
  <si>
    <t>14353553350</t>
  </si>
  <si>
    <t>Абдуллина Лариса Айдаровна</t>
  </si>
  <si>
    <t>31</t>
  </si>
  <si>
    <t>акушер</t>
  </si>
  <si>
    <t>01221052361</t>
  </si>
  <si>
    <t>Абдуллина Наиля Фаритовна</t>
  </si>
  <si>
    <t>58</t>
  </si>
  <si>
    <t>01221052563</t>
  </si>
  <si>
    <t>Абдюшева Милавша Ильясовна</t>
  </si>
  <si>
    <t>62</t>
  </si>
  <si>
    <t>06325090537</t>
  </si>
  <si>
    <t>Абзалилова Гульнара Мухаметовна</t>
  </si>
  <si>
    <t>медицинская сестра палатная (постовая)</t>
  </si>
  <si>
    <t>13351065016</t>
  </si>
  <si>
    <t>Абрамова Оксана Сергеевна</t>
  </si>
  <si>
    <t>38</t>
  </si>
  <si>
    <t>12887975130</t>
  </si>
  <si>
    <t>Азнабаева Индира Рафкатовна</t>
  </si>
  <si>
    <t>36</t>
  </si>
  <si>
    <t>06325090032</t>
  </si>
  <si>
    <t>Аиткулова Шагура Зинуровна</t>
  </si>
  <si>
    <t>56</t>
  </si>
  <si>
    <t>10467234537</t>
  </si>
  <si>
    <t>Айдарбекова Лилия Шагимуратовна</t>
  </si>
  <si>
    <t>29</t>
  </si>
  <si>
    <t>20948877919</t>
  </si>
  <si>
    <t>Айткужина Розалия Сибагатовна</t>
  </si>
  <si>
    <t>51</t>
  </si>
  <si>
    <t>00771094131</t>
  </si>
  <si>
    <t>Акбаева Алиса Гибадулловна</t>
  </si>
  <si>
    <t xml:space="preserve">старшая медицинская сестра </t>
  </si>
  <si>
    <t>41</t>
  </si>
  <si>
    <t>01221053363</t>
  </si>
  <si>
    <t>Аккильдина Альфия Нафиковна</t>
  </si>
  <si>
    <t>50</t>
  </si>
  <si>
    <t xml:space="preserve">медицинская сестра - анестезист </t>
  </si>
  <si>
    <t>13701738948</t>
  </si>
  <si>
    <t>Аккильдина Рита Хасановна</t>
  </si>
  <si>
    <t>01221053464</t>
  </si>
  <si>
    <t>Аксанова Рамзиля Рашитовна</t>
  </si>
  <si>
    <t>05095831061</t>
  </si>
  <si>
    <t>Алимгулова Зульфия Гарифулловна</t>
  </si>
  <si>
    <t>46</t>
  </si>
  <si>
    <t xml:space="preserve">медицинская сестра процедурной </t>
  </si>
  <si>
    <t>01214875414</t>
  </si>
  <si>
    <t>Аллагуватова Расима Мингайфулловна</t>
  </si>
  <si>
    <t>11015865310</t>
  </si>
  <si>
    <t>Аллагужина Лариса Петровна</t>
  </si>
  <si>
    <t>43</t>
  </si>
  <si>
    <t>13043862732</t>
  </si>
  <si>
    <t>Алламуратова Ляйсан Магсумовна</t>
  </si>
  <si>
    <t>32</t>
  </si>
  <si>
    <t>01475758162</t>
  </si>
  <si>
    <t>Алламуратова Гульшат Яхиевна</t>
  </si>
  <si>
    <t>06325094545</t>
  </si>
  <si>
    <t>Аминова Гульсум Фавжатовна</t>
  </si>
  <si>
    <t>17603378777</t>
  </si>
  <si>
    <t>Анохина Екатерина Михайловна</t>
  </si>
  <si>
    <t>23</t>
  </si>
  <si>
    <t>12431364013</t>
  </si>
  <si>
    <t>Арбузов Игорь Владимирович</t>
  </si>
  <si>
    <t>44</t>
  </si>
  <si>
    <t>Муж.</t>
  </si>
  <si>
    <t>11031683498</t>
  </si>
  <si>
    <t>Астайкина Анна Владимировна</t>
  </si>
  <si>
    <t>10767078772</t>
  </si>
  <si>
    <t>Ахмерова Айгуль Радиковна</t>
  </si>
  <si>
    <t>42</t>
  </si>
  <si>
    <t>16103451213</t>
  </si>
  <si>
    <t>Аюпова Залия Вахитовна</t>
  </si>
  <si>
    <t>06098603374</t>
  </si>
  <si>
    <t>Байбулатова Миляуша Робертовна</t>
  </si>
  <si>
    <t>01221055468</t>
  </si>
  <si>
    <t>Байгазакова Минира Шафиковна</t>
  </si>
  <si>
    <t>08321498868</t>
  </si>
  <si>
    <t>Байгазакова Разиля Давлетбаевна</t>
  </si>
  <si>
    <t>48</t>
  </si>
  <si>
    <t>14514779068</t>
  </si>
  <si>
    <t>Байгускарова Алсу Ханифовна</t>
  </si>
  <si>
    <t>30</t>
  </si>
  <si>
    <t>01512452094</t>
  </si>
  <si>
    <t>Байгускарова Расиля Мажитовна</t>
  </si>
  <si>
    <t>08123305019</t>
  </si>
  <si>
    <t>Байгускарова Разиля Хадиевна</t>
  </si>
  <si>
    <t>01221055973</t>
  </si>
  <si>
    <t>Байназарова Гульфия Талгатовна</t>
  </si>
  <si>
    <t>57</t>
  </si>
  <si>
    <t xml:space="preserve">медицинская сестра приемного отделения </t>
  </si>
  <si>
    <t>11533177932</t>
  </si>
  <si>
    <t>Байназарова  Альбина Ахатовна</t>
  </si>
  <si>
    <t xml:space="preserve">помощник врача-эпидемиолога </t>
  </si>
  <si>
    <t>01427261010</t>
  </si>
  <si>
    <t>Бакирова Залия Ахметовна</t>
  </si>
  <si>
    <t>10786802071</t>
  </si>
  <si>
    <t>Баязитова Роза Булатовна</t>
  </si>
  <si>
    <t>37</t>
  </si>
  <si>
    <t>12027415707</t>
  </si>
  <si>
    <t>Бикбулатова Гульназ Вадимовна</t>
  </si>
  <si>
    <t>медицинская сестра по физиотерапии</t>
  </si>
  <si>
    <t>11533177427</t>
  </si>
  <si>
    <t>Бойко Галина Евгеньевна</t>
  </si>
  <si>
    <t>54</t>
  </si>
  <si>
    <t>01221057270</t>
  </si>
  <si>
    <t>Брежнева Елена Адреевна</t>
  </si>
  <si>
    <t>07898302727</t>
  </si>
  <si>
    <t>Буканбаева Зимфира Зинуровна</t>
  </si>
  <si>
    <t>10767081256</t>
  </si>
  <si>
    <t>Буранбаева Зиля Сафаровна</t>
  </si>
  <si>
    <t>45</t>
  </si>
  <si>
    <t>01221057876</t>
  </si>
  <si>
    <t>Вагапова Расима Хакимовна</t>
  </si>
  <si>
    <t>60</t>
  </si>
  <si>
    <t>01221057674</t>
  </si>
  <si>
    <t>Вагапова Асия Халиловна</t>
  </si>
  <si>
    <t xml:space="preserve">медицинская сестра перевязочной </t>
  </si>
  <si>
    <t>17441091555</t>
  </si>
  <si>
    <t>Валиахметова Алсу Абдиназаровна</t>
  </si>
  <si>
    <t>01221064368</t>
  </si>
  <si>
    <t>Валитова Лилия Шарифьяновна</t>
  </si>
  <si>
    <t>49</t>
  </si>
  <si>
    <t>зубной техник</t>
  </si>
  <si>
    <t>01221058575</t>
  </si>
  <si>
    <t>Вахитова Илиза Абдулловна</t>
  </si>
  <si>
    <t>63</t>
  </si>
  <si>
    <t>00771095537</t>
  </si>
  <si>
    <t>Вежновец Татьяна Григорьевна</t>
  </si>
  <si>
    <t>64</t>
  </si>
  <si>
    <t>рентгенолаборант</t>
  </si>
  <si>
    <t>06325092743</t>
  </si>
  <si>
    <t>Власова Валентина Анатольевна</t>
  </si>
  <si>
    <t>01221058676</t>
  </si>
  <si>
    <t>Власова Татьяна Николаевна</t>
  </si>
  <si>
    <t>17392726500</t>
  </si>
  <si>
    <t>Волкова Альбина Сергеевна</t>
  </si>
  <si>
    <t>20</t>
  </si>
  <si>
    <t>01221057977</t>
  </si>
  <si>
    <t>Габидуллина Розалия Ахмадиевна</t>
  </si>
  <si>
    <t>01221058979</t>
  </si>
  <si>
    <t>Габитова Земфира Гайфулловна</t>
  </si>
  <si>
    <t>00771095638</t>
  </si>
  <si>
    <t>Гадельшина Флюза Магадеевна</t>
  </si>
  <si>
    <t>12905139750</t>
  </si>
  <si>
    <t>Гареев Ринат Равильевич</t>
  </si>
  <si>
    <t>зубной врач</t>
  </si>
  <si>
    <t>01221059981</t>
  </si>
  <si>
    <t>Гафарова Ляля Фатыховна</t>
  </si>
  <si>
    <t>06325091135</t>
  </si>
  <si>
    <t>Гераськина Татьяна Витальевна</t>
  </si>
  <si>
    <t>10906898783</t>
  </si>
  <si>
    <t>Гильманова Лилия Ильхамовна</t>
  </si>
  <si>
    <t xml:space="preserve">операционная медицинская сестра </t>
  </si>
  <si>
    <t>10447573345</t>
  </si>
  <si>
    <t>Гильманова Альфия Илдаровна</t>
  </si>
  <si>
    <t>12420524200</t>
  </si>
  <si>
    <t>Гордеева Татьяна Александровна</t>
  </si>
  <si>
    <t>07589570932</t>
  </si>
  <si>
    <t>Гусева Елена Васильевна</t>
  </si>
  <si>
    <t>11799887235</t>
  </si>
  <si>
    <t>Гусева Елена Анатольевна</t>
  </si>
  <si>
    <t>10391749450</t>
  </si>
  <si>
    <t>Давлетбаева Дилара Валеевна</t>
  </si>
  <si>
    <t>15216653447</t>
  </si>
  <si>
    <t>Давлетбердина Гульназ Айратовна</t>
  </si>
  <si>
    <t>01221060764</t>
  </si>
  <si>
    <t>Даминова Рамиля Гиззатовна</t>
  </si>
  <si>
    <t>01221060966</t>
  </si>
  <si>
    <t>Дусалиева Альмира Шмидтовна</t>
  </si>
  <si>
    <t>06325094040</t>
  </si>
  <si>
    <t>Заманова Райса Махмутовна</t>
  </si>
  <si>
    <t>01221061867</t>
  </si>
  <si>
    <t>Зулкарнаева Айсылу Мажитовна</t>
  </si>
  <si>
    <t>10843465451</t>
  </si>
  <si>
    <t>Ибрагимова Гульсесек Лутфулловна</t>
  </si>
  <si>
    <t>01221050458</t>
  </si>
  <si>
    <t>Ибрагимова Миннигуль Айратовна</t>
  </si>
  <si>
    <t>06325095850</t>
  </si>
  <si>
    <t>Ибрагимова Роза Амиргалеевна</t>
  </si>
  <si>
    <t>01221062263</t>
  </si>
  <si>
    <t>Ибрагимова Танзиля Фаритовна</t>
  </si>
  <si>
    <t>59</t>
  </si>
  <si>
    <t>00810471202</t>
  </si>
  <si>
    <t>Иванова Ануза Амирьяновна</t>
  </si>
  <si>
    <t>04298151161</t>
  </si>
  <si>
    <t>Идельбаева Альбина Абдулловна</t>
  </si>
  <si>
    <t xml:space="preserve">медицинская сестра стерилизационной </t>
  </si>
  <si>
    <t>06325090638</t>
  </si>
  <si>
    <t>Идрисова Гульгеня Салаватовна</t>
  </si>
  <si>
    <t>10996262590</t>
  </si>
  <si>
    <t>Измикова Ляйсан Камиловна</t>
  </si>
  <si>
    <t>01221063164</t>
  </si>
  <si>
    <t>Иксанова Фларида Салиховна</t>
  </si>
  <si>
    <t>70</t>
  </si>
  <si>
    <t>03024427799</t>
  </si>
  <si>
    <t>Ильмухаметова Эльза Гильмитдиновна</t>
  </si>
  <si>
    <t>10843464853</t>
  </si>
  <si>
    <t>Ильясова Нурия Хасановна</t>
  </si>
  <si>
    <t>11950722148</t>
  </si>
  <si>
    <t>Исангалеева Гузалия Юнировна</t>
  </si>
  <si>
    <t>34</t>
  </si>
  <si>
    <t>медицинский статистик</t>
  </si>
  <si>
    <t>10315960418</t>
  </si>
  <si>
    <t>Исангильдина Гульгена Махмутовна</t>
  </si>
  <si>
    <t>10843465653</t>
  </si>
  <si>
    <t>Искужина Гульфия Зиннатулловна</t>
  </si>
  <si>
    <t xml:space="preserve">медицинская сестра по массажу </t>
  </si>
  <si>
    <t>16507889504</t>
  </si>
  <si>
    <t>Исхаков Максим Шамилевич</t>
  </si>
  <si>
    <t>24</t>
  </si>
  <si>
    <t>04130456000</t>
  </si>
  <si>
    <t>Исянгильдина Шамсия Галимьяновна</t>
  </si>
  <si>
    <t>12887988442</t>
  </si>
  <si>
    <t>Ихсанов Рустам Закиевич</t>
  </si>
  <si>
    <t>14907436681</t>
  </si>
  <si>
    <t>Ихсанова Нурсиля Рафкатовна</t>
  </si>
  <si>
    <t>01221063871</t>
  </si>
  <si>
    <t>Ишдавлетова Эльвира Сагитовна</t>
  </si>
  <si>
    <t>06325090739</t>
  </si>
  <si>
    <t>Ишдавлетова Гульнара Ураловна</t>
  </si>
  <si>
    <t>00884521859</t>
  </si>
  <si>
    <t>Ишкильдина Асия Шагитовна</t>
  </si>
  <si>
    <t>05646428275</t>
  </si>
  <si>
    <t>Ишкильдина Марьям Хуснулловна</t>
  </si>
  <si>
    <t>06325094444</t>
  </si>
  <si>
    <t>Ишматова Гульгена Минивалиевна</t>
  </si>
  <si>
    <t>06325091943</t>
  </si>
  <si>
    <t>Ишмухаметова Гульфира Махияновна</t>
  </si>
  <si>
    <t>01824761851</t>
  </si>
  <si>
    <t>Ишмухаметова Сумбуль Рафиковна</t>
  </si>
  <si>
    <t>12781446874</t>
  </si>
  <si>
    <t>Ишшарина Юлия Гимрановна</t>
  </si>
  <si>
    <t>12420525303</t>
  </si>
  <si>
    <t>Кагарманова Гульдар Хамзиевна</t>
  </si>
  <si>
    <t>04130269404</t>
  </si>
  <si>
    <t>Казаргулова Алсыу Ахмадулловна</t>
  </si>
  <si>
    <t>11735151635</t>
  </si>
  <si>
    <t>Казбакова Лилия Мансуровна</t>
  </si>
  <si>
    <t>12614101705</t>
  </si>
  <si>
    <t>Казбакова Алсу Валиевна</t>
  </si>
  <si>
    <t>40</t>
  </si>
  <si>
    <t>00771097339</t>
  </si>
  <si>
    <t>Каразбаев Равиль Салихович</t>
  </si>
  <si>
    <t>01084196725</t>
  </si>
  <si>
    <t>Каразбаева Зимфера Рабисовна</t>
  </si>
  <si>
    <t>13209989574</t>
  </si>
  <si>
    <t>Каразбаева Алсу Каримовна</t>
  </si>
  <si>
    <t>13805695983</t>
  </si>
  <si>
    <t>Каранаева Лилия Азатовна</t>
  </si>
  <si>
    <t>16789396654</t>
  </si>
  <si>
    <t>Киленбаева Фируза Фаритовна</t>
  </si>
  <si>
    <t>00771098139</t>
  </si>
  <si>
    <t>Киленбаева Разида Закировна</t>
  </si>
  <si>
    <t>10906899381</t>
  </si>
  <si>
    <t>Килинбаева Зимфира Нагимьяновна</t>
  </si>
  <si>
    <t>01221065774</t>
  </si>
  <si>
    <t>Князькова Валентина Александровна</t>
  </si>
  <si>
    <t>12607301116</t>
  </si>
  <si>
    <t>Корнева Ляйсан Наиловна</t>
  </si>
  <si>
    <t>15519952796</t>
  </si>
  <si>
    <t>Кошкина Регина Радиковна</t>
  </si>
  <si>
    <t>28</t>
  </si>
  <si>
    <t>06325090335</t>
  </si>
  <si>
    <t>Краснова Клара Гайфулловна</t>
  </si>
  <si>
    <t>06325094242</t>
  </si>
  <si>
    <t>Кузовенко Марина Александровна</t>
  </si>
  <si>
    <t>01221066069</t>
  </si>
  <si>
    <t>Кунсбаева Луиза Гайфулловна</t>
  </si>
  <si>
    <t>11221845001</t>
  </si>
  <si>
    <t>Курбанаева Марина Анатолиевна</t>
  </si>
  <si>
    <t>06325096044</t>
  </si>
  <si>
    <t>Кутлубаева Миляуша Фанисовна</t>
  </si>
  <si>
    <t>10843466150</t>
  </si>
  <si>
    <t>Кутлугужина Раифа Ахметгалеевна</t>
  </si>
  <si>
    <t>10906915959</t>
  </si>
  <si>
    <t>Лаврикова Светлана Алексеевна</t>
  </si>
  <si>
    <t>20957705083</t>
  </si>
  <si>
    <t>Мавликасова Насима Абдрафиковна</t>
  </si>
  <si>
    <t>06325088752</t>
  </si>
  <si>
    <t>Мазитова Руфина Рашитовна</t>
  </si>
  <si>
    <t>00771098745</t>
  </si>
  <si>
    <t>Мазитова Назима Сынтимеровна</t>
  </si>
  <si>
    <t>06957169014</t>
  </si>
  <si>
    <t>Мазитова Алия Амировна</t>
  </si>
  <si>
    <t>06325094141</t>
  </si>
  <si>
    <t>Мазитова Сажида Латиповна</t>
  </si>
  <si>
    <t>65</t>
  </si>
  <si>
    <t>медицинская сестра диетическая</t>
  </si>
  <si>
    <t>00771098846</t>
  </si>
  <si>
    <t>Максютова Альфия Завдатовна</t>
  </si>
  <si>
    <t>15945946322</t>
  </si>
  <si>
    <t>Максютова Юлия Булатовна</t>
  </si>
  <si>
    <t>15945946423</t>
  </si>
  <si>
    <t>Мансурова Эльвина Булатовна</t>
  </si>
  <si>
    <t>33</t>
  </si>
  <si>
    <t>11823356139</t>
  </si>
  <si>
    <t>Мардеева Лилия Ринатовна</t>
  </si>
  <si>
    <t>06325073335</t>
  </si>
  <si>
    <t>Махмутова Светлана Юсуповна</t>
  </si>
  <si>
    <t>15607834579</t>
  </si>
  <si>
    <t>Махмутова Гулия Амировна</t>
  </si>
  <si>
    <t>00771098947</t>
  </si>
  <si>
    <t>Минибаева Зулия Гайфиевна</t>
  </si>
  <si>
    <t>01221068275</t>
  </si>
  <si>
    <t>Музафарова Мафтуха Багадатовна</t>
  </si>
  <si>
    <t>06325090436</t>
  </si>
  <si>
    <t>Музафарова Фагима Мухтаровна</t>
  </si>
  <si>
    <t>03036090402</t>
  </si>
  <si>
    <t>Музафарова Светлана Фазнавиевна</t>
  </si>
  <si>
    <t>10058699350</t>
  </si>
  <si>
    <t>Муратова Элеонора Давлятовна</t>
  </si>
  <si>
    <t>12949598826</t>
  </si>
  <si>
    <t>Мусина Гузель Ахтямовна</t>
  </si>
  <si>
    <t>39</t>
  </si>
  <si>
    <t>06325091539</t>
  </si>
  <si>
    <t>Нагимова Земфира Гильмитдиновна</t>
  </si>
  <si>
    <t>13379906088</t>
  </si>
  <si>
    <t>Нарбикова Илюза Нафисовна</t>
  </si>
  <si>
    <t>01221059173</t>
  </si>
  <si>
    <t>Насибуллина Айгуль Дамировна</t>
  </si>
  <si>
    <t>10906916961</t>
  </si>
  <si>
    <t>Насырова Гульназ Рафкатовна</t>
  </si>
  <si>
    <t>10843466857</t>
  </si>
  <si>
    <t>Насырова Райфа Ахмадулловна</t>
  </si>
  <si>
    <t>12804338138</t>
  </si>
  <si>
    <t>Нигматуллина Фания Хамитовна</t>
  </si>
  <si>
    <t>07599768353</t>
  </si>
  <si>
    <t>Низамова Фиягуль Фаритовна</t>
  </si>
  <si>
    <t>01221069479</t>
  </si>
  <si>
    <t>Николаева Валентина Владимировна</t>
  </si>
  <si>
    <t>01221069782</t>
  </si>
  <si>
    <t>Петухова Елена Ильинична</t>
  </si>
  <si>
    <t>08482902089</t>
  </si>
  <si>
    <t>Петухова Альфия Салаватовна</t>
  </si>
  <si>
    <t>06325093038</t>
  </si>
  <si>
    <t>Равилов Булат Балдандоржиевич</t>
  </si>
  <si>
    <t>07715116054</t>
  </si>
  <si>
    <t>Рамазанова Лениза Зиннатовна</t>
  </si>
  <si>
    <t>03024420684</t>
  </si>
  <si>
    <t>Рафикова Флюза Мидхатовна</t>
  </si>
  <si>
    <t>00795604059</t>
  </si>
  <si>
    <t>Сабанчина Гузель Курбановна</t>
  </si>
  <si>
    <t>01475760351</t>
  </si>
  <si>
    <t>Сабашева Зифа Ахмадулловна</t>
  </si>
  <si>
    <t>69</t>
  </si>
  <si>
    <t>12594046360</t>
  </si>
  <si>
    <t>Саитбаталова Галина Игоревна</t>
  </si>
  <si>
    <t>00778779602</t>
  </si>
  <si>
    <t>Саитбаталова Шамгия Закариевна</t>
  </si>
  <si>
    <t>10438158029</t>
  </si>
  <si>
    <t>05711307328</t>
  </si>
  <si>
    <t>14913464773</t>
  </si>
  <si>
    <t>01221071971</t>
  </si>
  <si>
    <t>10906917559</t>
  </si>
  <si>
    <t>06325094848</t>
  </si>
  <si>
    <t>01221072165</t>
  </si>
  <si>
    <t>01221062566</t>
  </si>
  <si>
    <t>13203148801</t>
  </si>
  <si>
    <t>12420524907</t>
  </si>
  <si>
    <t>12420525202</t>
  </si>
  <si>
    <t>17511572459</t>
  </si>
  <si>
    <t>10906899179</t>
  </si>
  <si>
    <t>16019638662</t>
  </si>
  <si>
    <t>11795118572</t>
  </si>
  <si>
    <t>10906918157</t>
  </si>
  <si>
    <t>10906918258</t>
  </si>
  <si>
    <t>12892012556</t>
  </si>
  <si>
    <t>12887995944</t>
  </si>
  <si>
    <t>01221074977</t>
  </si>
  <si>
    <t>02065137003</t>
  </si>
  <si>
    <t>01475760957</t>
  </si>
  <si>
    <t>13757090881</t>
  </si>
  <si>
    <t>17330884471</t>
  </si>
  <si>
    <t>01221062768</t>
  </si>
  <si>
    <t>00771101506</t>
  </si>
  <si>
    <t>12887997746</t>
  </si>
  <si>
    <t>01221075676</t>
  </si>
  <si>
    <t>02847415867</t>
  </si>
  <si>
    <t>20957702077</t>
  </si>
  <si>
    <t>00771102104</t>
  </si>
  <si>
    <t>00795598292</t>
  </si>
  <si>
    <t>01816905550</t>
  </si>
  <si>
    <t>10843467859</t>
  </si>
  <si>
    <t>06325091236</t>
  </si>
  <si>
    <t>17616414372</t>
  </si>
  <si>
    <t>01084214398</t>
  </si>
  <si>
    <t>01350831506</t>
  </si>
  <si>
    <t>15586730098</t>
  </si>
  <si>
    <t>10843467960</t>
  </si>
  <si>
    <t>01221061362</t>
  </si>
  <si>
    <t>04130074894</t>
  </si>
  <si>
    <t>07441476566</t>
  </si>
  <si>
    <t>01221077175</t>
  </si>
  <si>
    <t>07157902673</t>
  </si>
  <si>
    <t>00810474511</t>
  </si>
  <si>
    <t>10805574442</t>
  </si>
  <si>
    <t>13382582362</t>
  </si>
  <si>
    <t>01221078278</t>
  </si>
  <si>
    <t>20126570108</t>
  </si>
  <si>
    <t>01221078480</t>
  </si>
  <si>
    <t>00771098543</t>
  </si>
  <si>
    <t>11015867314</t>
  </si>
  <si>
    <t>01427322610</t>
  </si>
  <si>
    <t>05279542884</t>
  </si>
  <si>
    <t>00884525261</t>
  </si>
  <si>
    <t>10950045831</t>
  </si>
  <si>
    <t>12842924266</t>
  </si>
  <si>
    <t xml:space="preserve"> </t>
  </si>
  <si>
    <t>Аралбаева Алсу Юсуповна</t>
  </si>
  <si>
    <t>уровень образования</t>
  </si>
  <si>
    <t>учебное заведение</t>
  </si>
  <si>
    <t>дата выдачи</t>
  </si>
  <si>
    <t>специальность</t>
  </si>
  <si>
    <t>квалификация</t>
  </si>
  <si>
    <t>специальность по сертификату/акредитация</t>
  </si>
  <si>
    <t>срок действия сертификата</t>
  </si>
  <si>
    <t>среднее профессиональное</t>
  </si>
  <si>
    <t>Салаватский медицинский колледж</t>
  </si>
  <si>
    <t>сестринское дело</t>
  </si>
  <si>
    <t>акушерка</t>
  </si>
  <si>
    <t>акушеркое дело</t>
  </si>
  <si>
    <t>лечебное дело</t>
  </si>
  <si>
    <t>салаватское медицинское училище</t>
  </si>
  <si>
    <t>акушское дело</t>
  </si>
  <si>
    <t>акушерское дело</t>
  </si>
  <si>
    <t>Салавтский медицинский колледж</t>
  </si>
  <si>
    <t>Башкирский медицинский колледж</t>
  </si>
  <si>
    <t>Салаватское медицинское училище</t>
  </si>
  <si>
    <t xml:space="preserve">Сибайское медицинское училище </t>
  </si>
  <si>
    <t>анестезиология и реаниматология</t>
  </si>
  <si>
    <t>Уфимское медицинское училище</t>
  </si>
  <si>
    <t>Стерлитамакское медицинское училище</t>
  </si>
  <si>
    <t>сестринское дело в педиатрии</t>
  </si>
  <si>
    <t>Уфимский медицинский колледж</t>
  </si>
  <si>
    <t xml:space="preserve">сестринское дело </t>
  </si>
  <si>
    <t>Медногорское медицинское училище</t>
  </si>
  <si>
    <t>фельдшерская</t>
  </si>
  <si>
    <t>медицинская статистика</t>
  </si>
  <si>
    <t>Кара-Балтинское медицинское училище</t>
  </si>
  <si>
    <t>медико-профилактическое дело</t>
  </si>
  <si>
    <t>санитарный фельдшер</t>
  </si>
  <si>
    <t>Уфимское республиканское медицинское училище</t>
  </si>
  <si>
    <t>физиотерапия</t>
  </si>
  <si>
    <t>Гайское медицинское училище</t>
  </si>
  <si>
    <t xml:space="preserve">фельдшер </t>
  </si>
  <si>
    <t>Оренбурское медицинское училище</t>
  </si>
  <si>
    <t>медсестринская</t>
  </si>
  <si>
    <t>Оренбурское базовое медицинское училище</t>
  </si>
  <si>
    <t>стоматология ортопедическая</t>
  </si>
  <si>
    <t xml:space="preserve">  </t>
  </si>
  <si>
    <t>эпидемиология</t>
  </si>
  <si>
    <t>медико-социальная помощь</t>
  </si>
  <si>
    <t>медицинский массаж</t>
  </si>
  <si>
    <t>рентгенология</t>
  </si>
  <si>
    <t>Стерлитамакский медицинский колледж</t>
  </si>
  <si>
    <t>Белорецкое медицинское училищи</t>
  </si>
  <si>
    <t>Кучербаева Гульфина Ахатовна</t>
  </si>
  <si>
    <t>главная медицинская сестра</t>
  </si>
  <si>
    <t>организация сестринского дела</t>
  </si>
  <si>
    <t>операционное дело</t>
  </si>
  <si>
    <t>диетология</t>
  </si>
  <si>
    <t>27.122027</t>
  </si>
  <si>
    <t xml:space="preserve">стоматология  </t>
  </si>
  <si>
    <t>Оренбурский областной медицинский колледж</t>
  </si>
  <si>
    <t>стоматология</t>
  </si>
  <si>
    <t>медицинский брат</t>
  </si>
  <si>
    <t>сестринскоедело в педиатрии</t>
  </si>
  <si>
    <t>отпуск по уходу за ребенком</t>
  </si>
  <si>
    <t>Сибайское медицинское училище</t>
  </si>
  <si>
    <t>сибайское медицинское училище</t>
  </si>
  <si>
    <t>БГМУ</t>
  </si>
  <si>
    <t>Атбасарское медицинское училище</t>
  </si>
  <si>
    <t>стерлитамакское медицинское колледж</t>
  </si>
  <si>
    <t>Салаватское медицинской училище</t>
  </si>
  <si>
    <t>ЦПК г.Уфа</t>
  </si>
  <si>
    <t>Нижневартовский медицинский колледж</t>
  </si>
  <si>
    <t>функциональная диагностика</t>
  </si>
  <si>
    <t>Салаватское медцинское училище</t>
  </si>
  <si>
    <t>Рысаева Лилия Лаззаловна</t>
  </si>
  <si>
    <t>сестринское в дело в педиатрии</t>
  </si>
  <si>
    <t>фельдшер Нижни-биккузинская ФАП</t>
  </si>
  <si>
    <t>акушер ЮУБ</t>
  </si>
  <si>
    <t>26.12.2023.</t>
  </si>
  <si>
    <t>Мазитова Аделина Рустемовна</t>
  </si>
  <si>
    <t>Амирова Ильмира Ильдаровна</t>
  </si>
  <si>
    <t>медицинская сестра-анестезист</t>
  </si>
  <si>
    <t>Вагапова Айгуль Аликовна</t>
  </si>
  <si>
    <t>с</t>
  </si>
  <si>
    <t>Инчигулова Илюза Хисматулловна</t>
  </si>
  <si>
    <t>Исанбекова Регина Радиковна</t>
  </si>
  <si>
    <t xml:space="preserve">медицинская сестра </t>
  </si>
  <si>
    <t>сестринское дело а педиатрии</t>
  </si>
  <si>
    <t>Маскина Наталья Викторовна</t>
  </si>
  <si>
    <t>Мухаметшина Гульназ Кабировна</t>
  </si>
  <si>
    <t>Нургалиев Эмиль Ревальевич</t>
  </si>
  <si>
    <t>медицинский брат участковый</t>
  </si>
  <si>
    <t>Самарский государственный университет путей сообщения</t>
  </si>
  <si>
    <t>Волкова Альбина Радисовна</t>
  </si>
  <si>
    <t>Афанаьева Оксана Геннадьевна</t>
  </si>
  <si>
    <t>Салватское медицинское училище</t>
  </si>
  <si>
    <t>29..10.2029</t>
  </si>
  <si>
    <t>учеба</t>
  </si>
  <si>
    <t>Табулдина Динара Шамилевна</t>
  </si>
  <si>
    <t>Суфьянова Илюза Фоатовна</t>
  </si>
  <si>
    <t>Вахитова Вилия Фаритовна</t>
  </si>
  <si>
    <t>Кинзябаева Азалия Азатовна</t>
  </si>
  <si>
    <t>Куланбаева Зилия Зильфатовна</t>
  </si>
  <si>
    <t>Рыскулова Лилия Фаритовна</t>
  </si>
  <si>
    <t>2810.2025</t>
  </si>
  <si>
    <t>Суяргулов Ильгис Ильдарович</t>
  </si>
  <si>
    <t>скорая и неотложная помощь</t>
  </si>
  <si>
    <t>Бикмухаметова Венера Булякбайевна</t>
  </si>
  <si>
    <t>Башкирский государственный медицинский университет</t>
  </si>
  <si>
    <t>Баязитова Руфина Ринатовна</t>
  </si>
  <si>
    <t xml:space="preserve">   29.12.2025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</si>
</sst>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40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1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>
      <alignment horizontal="left"/>
    </xf>
    <xf numFmtId="0" fontId="2" fillId="0" borderId="1" xfId="0" applyNumberFormat="1" applyFont="1" applyFill="1" applyBorder="1" applyAlignment="1" applyProtection="1">
      <alignment horizontal="left"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0" borderId="2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vertical="center" wrapText="1"/>
    </xf>
    <xf numFmtId="0" fontId="1" fillId="0" borderId="2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>
      <alignment horizontal="left" wrapText="1"/>
    </xf>
    <xf numFmtId="0" fontId="1" fillId="0" borderId="2" xfId="0" applyNumberFormat="1" applyFont="1" applyFill="1" applyBorder="1" applyAlignment="1" applyProtection="1">
      <alignment wrapText="1"/>
    </xf>
    <xf numFmtId="0" fontId="1" fillId="0" borderId="1" xfId="0" applyNumberFormat="1" applyFont="1" applyFill="1" applyBorder="1" applyAlignment="1" applyProtection="1">
      <alignment horizontal="left" wrapText="1"/>
    </xf>
    <xf numFmtId="14" fontId="1" fillId="0" borderId="2" xfId="0" applyNumberFormat="1" applyFont="1" applyFill="1" applyBorder="1" applyAlignment="1" applyProtection="1"/>
    <xf numFmtId="16" fontId="1" fillId="0" borderId="2" xfId="0" applyNumberFormat="1" applyFont="1" applyFill="1" applyBorder="1" applyAlignment="1" applyProtection="1"/>
    <xf numFmtId="14" fontId="1" fillId="0" borderId="0" xfId="0" applyNumberFormat="1" applyFont="1" applyFill="1" applyAlignment="1" applyProtection="1"/>
    <xf numFmtId="0" fontId="3" fillId="0" borderId="0" xfId="0" applyNumberFormat="1" applyFont="1" applyFill="1" applyAlignment="1" applyProtection="1"/>
    <xf numFmtId="0" fontId="5" fillId="0" borderId="0" xfId="0" applyNumberFormat="1" applyFont="1" applyFill="1" applyAlignment="1" applyProtection="1"/>
    <xf numFmtId="0" fontId="1" fillId="0" borderId="2" xfId="0" applyNumberFormat="1" applyFont="1" applyFill="1" applyBorder="1" applyAlignment="1" applyProtection="1">
      <alignment horizontal="left" wrapText="1"/>
    </xf>
    <xf numFmtId="0" fontId="0" fillId="0" borderId="2" xfId="0" applyNumberFormat="1" applyFill="1" applyBorder="1" applyAlignment="1" applyProtection="1"/>
    <xf numFmtId="0" fontId="6" fillId="0" borderId="2" xfId="0" applyNumberFormat="1" applyFont="1" applyFill="1" applyBorder="1" applyAlignment="1" applyProtection="1"/>
    <xf numFmtId="0" fontId="6" fillId="0" borderId="2" xfId="0" applyNumberFormat="1" applyFont="1" applyFill="1" applyBorder="1" applyAlignment="1" applyProtection="1">
      <alignment wrapText="1"/>
    </xf>
    <xf numFmtId="0" fontId="6" fillId="0" borderId="2" xfId="0" applyNumberFormat="1" applyFont="1" applyFill="1" applyBorder="1" applyAlignment="1" applyProtection="1">
      <alignment vertical="center" wrapText="1"/>
    </xf>
    <xf numFmtId="14" fontId="1" fillId="2" borderId="2" xfId="0" applyNumberFormat="1" applyFont="1" applyFill="1" applyBorder="1" applyAlignment="1" applyProtection="1"/>
    <xf numFmtId="14" fontId="1" fillId="2" borderId="0" xfId="0" applyNumberFormat="1" applyFont="1" applyFill="1" applyAlignment="1" applyProtection="1"/>
    <xf numFmtId="0" fontId="1" fillId="0" borderId="4" xfId="0" applyNumberFormat="1" applyFont="1" applyFill="1" applyBorder="1" applyAlignment="1" applyProtection="1"/>
    <xf numFmtId="14" fontId="1" fillId="0" borderId="6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wrapText="1"/>
    </xf>
    <xf numFmtId="0" fontId="1" fillId="0" borderId="5" xfId="0" applyNumberFormat="1" applyFont="1" applyFill="1" applyBorder="1" applyAlignment="1" applyProtection="1">
      <alignment horizontal="center" wrapText="1"/>
    </xf>
    <xf numFmtId="0" fontId="1" fillId="0" borderId="6" xfId="0" applyNumberFormat="1" applyFont="1" applyFill="1" applyBorder="1" applyAlignment="1" applyProtection="1">
      <alignment horizontal="center" wrapText="1"/>
    </xf>
    <xf numFmtId="0" fontId="3" fillId="0" borderId="4" xfId="0" applyNumberFormat="1" applyFont="1" applyFill="1" applyBorder="1" applyAlignment="1" applyProtection="1">
      <alignment horizontal="center"/>
    </xf>
    <xf numFmtId="0" fontId="3" fillId="0" borderId="5" xfId="0" applyNumberFormat="1" applyFont="1" applyFill="1" applyBorder="1" applyAlignment="1" applyProtection="1">
      <alignment horizontal="center"/>
    </xf>
    <xf numFmtId="0" fontId="3" fillId="0" borderId="6" xfId="0" applyNumberFormat="1" applyFont="1" applyFill="1" applyBorder="1" applyAlignment="1" applyProtection="1">
      <alignment horizontal="center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3" fillId="0" borderId="6" xfId="0" applyNumberFormat="1" applyFont="1" applyFill="1" applyBorder="1" applyAlignment="1" applyProtection="1">
      <alignment horizontal="center" vertical="center"/>
    </xf>
    <xf numFmtId="14" fontId="1" fillId="0" borderId="4" xfId="0" applyNumberFormat="1" applyFont="1" applyFill="1" applyBorder="1" applyAlignment="1" applyProtection="1">
      <alignment horizontal="center" wrapText="1"/>
    </xf>
    <xf numFmtId="14" fontId="1" fillId="0" borderId="6" xfId="0" applyNumberFormat="1" applyFont="1" applyFill="1" applyBorder="1" applyAlignment="1" applyProtection="1">
      <alignment horizontal="center" wrapText="1"/>
    </xf>
    <xf numFmtId="0" fontId="4" fillId="0" borderId="0" xfId="0" applyNumberFormat="1" applyFont="1" applyFill="1" applyAlignment="1" applyProtection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9;&#1087;&#1080;&#1089;&#1086;&#1082;%20&#1084;&#1077;&#1076;&#1080;&#1094;&#1080;&#1085;&#1089;&#1082;&#1080;&#1093;%20&#1089;&#1077;&#1089;&#1090;&#1077;&#1088;%20&#1076;&#1083;&#1103;%20&#1087;&#1088;&#1086;&#1075;&#1088;&#1072;&#1084;&#1084;&#1080;&#1089;&#1090;&#1072;%20&#1085;&#1072;%2013.11.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rTable"/>
    </sheetNames>
    <sheetDataSet>
      <sheetData sheetId="0" refreshError="1">
        <row r="163">
          <cell r="B163" t="str">
            <v>Саитбатталова Айгуль Ринатовна</v>
          </cell>
          <cell r="D163" t="str">
            <v>41</v>
          </cell>
          <cell r="E163" t="str">
            <v>Жен.</v>
          </cell>
          <cell r="G163" t="str">
            <v>зубной врач</v>
          </cell>
          <cell r="H163" t="str">
            <v>среднее профессиональное</v>
          </cell>
          <cell r="I163" t="str">
            <v>Уфимский медицинский колледж Минздрава России</v>
          </cell>
          <cell r="J163">
            <v>37438</v>
          </cell>
          <cell r="K163" t="str">
            <v>стоматология</v>
          </cell>
          <cell r="L163" t="str">
            <v>зубной врач</v>
          </cell>
          <cell r="M163" t="str">
            <v>Стоматология</v>
          </cell>
          <cell r="N163">
            <v>44733</v>
          </cell>
          <cell r="O163">
            <v>46559</v>
          </cell>
        </row>
        <row r="164">
          <cell r="B164" t="str">
            <v>Салимова Нурзия Фаритовна</v>
          </cell>
          <cell r="D164" t="str">
            <v>54</v>
          </cell>
          <cell r="E164" t="str">
            <v>Жен.</v>
          </cell>
          <cell r="G164" t="str">
            <v>медицинская сестра палатная (постовая)</v>
          </cell>
          <cell r="H164" t="str">
            <v>среднее профессиональное</v>
          </cell>
          <cell r="I164" t="str">
            <v>Медногорское медицинское училище</v>
          </cell>
          <cell r="J164">
            <v>32568</v>
          </cell>
          <cell r="K164" t="str">
            <v>фельдшерская</v>
          </cell>
          <cell r="L164" t="str">
            <v>фельдшер</v>
          </cell>
        </row>
        <row r="165">
          <cell r="B165" t="str">
            <v>Салихова Залия Галеевна</v>
          </cell>
          <cell r="D165" t="str">
            <v>21</v>
          </cell>
          <cell r="E165" t="str">
            <v>Жен.</v>
          </cell>
          <cell r="G165" t="str">
            <v>медицинская сестра палатная (постовая)</v>
          </cell>
          <cell r="H165" t="str">
            <v>среднее профессиональное</v>
          </cell>
          <cell r="I165" t="str">
            <v>ГАПОУ РБ Салаватский медицинский колледж</v>
          </cell>
          <cell r="J165">
            <v>44722</v>
          </cell>
          <cell r="K165" t="str">
            <v>сестринское дело</v>
          </cell>
          <cell r="L165" t="str">
            <v>медицинская сестра</v>
          </cell>
          <cell r="M165" t="str">
            <v>анестезиология и реаниматология</v>
          </cell>
          <cell r="N165">
            <v>45111</v>
          </cell>
          <cell r="O165">
            <v>46938</v>
          </cell>
        </row>
        <row r="166">
          <cell r="B166" t="str">
            <v>Салихова Гульсина Айсеевна</v>
          </cell>
          <cell r="D166" t="str">
            <v>57</v>
          </cell>
          <cell r="E166" t="str">
            <v>Жен.</v>
          </cell>
          <cell r="G166" t="str">
            <v xml:space="preserve">медицинская сестра участковая </v>
          </cell>
          <cell r="H166" t="str">
            <v>среднее профессиональное</v>
          </cell>
        </row>
        <row r="167">
          <cell r="B167" t="str">
            <v>Салихова Зульфия Разяповна</v>
          </cell>
          <cell r="D167" t="str">
            <v>49</v>
          </cell>
          <cell r="E167" t="str">
            <v>Жен.</v>
          </cell>
          <cell r="G167" t="str">
            <v xml:space="preserve">медицинская сестра по массажу </v>
          </cell>
          <cell r="H167" t="str">
            <v>среднее профессиональное</v>
          </cell>
          <cell r="I167" t="str">
            <v>Салаватское медицинское училище</v>
          </cell>
          <cell r="J167">
            <v>34506</v>
          </cell>
          <cell r="K167" t="str">
            <v>сестринское дело</v>
          </cell>
          <cell r="L167" t="str">
            <v>медицинская сестра</v>
          </cell>
          <cell r="M167" t="str">
            <v>медицинский массаж</v>
          </cell>
          <cell r="N167">
            <v>44733</v>
          </cell>
          <cell r="O167">
            <v>46559</v>
          </cell>
        </row>
        <row r="168">
          <cell r="B168" t="str">
            <v>Сафина Фания Салиховна</v>
          </cell>
          <cell r="D168" t="str">
            <v>53</v>
          </cell>
          <cell r="E168" t="str">
            <v>Жен.</v>
          </cell>
          <cell r="G168" t="str">
            <v>медицинская сестра палатная (постовая)</v>
          </cell>
          <cell r="H168" t="str">
            <v>среднее профессиональное</v>
          </cell>
          <cell r="I168" t="str">
            <v>Салаватское медицинское училище</v>
          </cell>
          <cell r="J168">
            <v>33056</v>
          </cell>
          <cell r="K168" t="str">
            <v>медицинская сестра</v>
          </cell>
          <cell r="L168" t="str">
            <v>медицинская сестра</v>
          </cell>
          <cell r="M168" t="str">
            <v>сестринское дело</v>
          </cell>
        </row>
        <row r="169">
          <cell r="B169" t="str">
            <v>Сафина Айгуль Мухаметовна</v>
          </cell>
          <cell r="D169" t="str">
            <v>47</v>
          </cell>
          <cell r="E169" t="str">
            <v>Жен.</v>
          </cell>
          <cell r="G169" t="str">
            <v>медицинская сестра палатная (постовая)</v>
          </cell>
          <cell r="H169" t="str">
            <v>среднее профессиональное</v>
          </cell>
          <cell r="I169" t="str">
            <v>Салаватское медицинское училище</v>
          </cell>
          <cell r="J169">
            <v>34506</v>
          </cell>
          <cell r="K169" t="str">
            <v>сестринское дело</v>
          </cell>
          <cell r="L169" t="str">
            <v>медицинская сестра</v>
          </cell>
          <cell r="M169" t="str">
            <v xml:space="preserve">   Сестринское дело</v>
          </cell>
          <cell r="N169">
            <v>44957</v>
          </cell>
          <cell r="O169">
            <v>46783</v>
          </cell>
        </row>
        <row r="170">
          <cell r="B170" t="str">
            <v>Симонова Надежда Ильинична</v>
          </cell>
          <cell r="D170" t="str">
            <v>50</v>
          </cell>
          <cell r="E170" t="str">
            <v>Жен.</v>
          </cell>
          <cell r="G170" t="str">
            <v>лаборант</v>
          </cell>
          <cell r="H170" t="str">
            <v>среднее профессиональное</v>
          </cell>
          <cell r="I170" t="str">
            <v>Салаватское медицинское училище</v>
          </cell>
          <cell r="J170">
            <v>33784</v>
          </cell>
          <cell r="K170" t="str">
            <v>медицинская сестра</v>
          </cell>
          <cell r="L170" t="str">
            <v>медицинская сестра</v>
          </cell>
          <cell r="M170" t="str">
            <v>Лабораторная диагностика</v>
          </cell>
          <cell r="N170">
            <v>45009</v>
          </cell>
          <cell r="O170">
            <v>46470</v>
          </cell>
        </row>
        <row r="171">
          <cell r="B171" t="str">
            <v>Сукбаева Айгуль Гизаровна</v>
          </cell>
          <cell r="D171" t="str">
            <v>35</v>
          </cell>
          <cell r="E171" t="str">
            <v>Жен.</v>
          </cell>
          <cell r="G171" t="str">
            <v>медицинская сестра палатная (постовая)</v>
          </cell>
          <cell r="H171" t="str">
            <v>среднее профессиональное</v>
          </cell>
          <cell r="I171" t="str">
            <v>ГАОУ СПО РБ Туймазинский медицинский колледж</v>
          </cell>
          <cell r="J171">
            <v>40352</v>
          </cell>
          <cell r="K171" t="str">
            <v>сестринское дело</v>
          </cell>
          <cell r="L171" t="str">
            <v>медицинская сестра</v>
          </cell>
          <cell r="M171" t="str">
            <v>сестринское дело</v>
          </cell>
          <cell r="N171">
            <v>45076</v>
          </cell>
          <cell r="O171">
            <v>46903</v>
          </cell>
        </row>
        <row r="173">
          <cell r="B173" t="str">
            <v>Султангареева Роза Фаргатовна</v>
          </cell>
          <cell r="D173" t="str">
            <v>49</v>
          </cell>
          <cell r="E173" t="str">
            <v>Жен.</v>
          </cell>
          <cell r="G173" t="str">
            <v>медицинская сестра</v>
          </cell>
          <cell r="H173" t="str">
            <v>среднее профессиональное</v>
          </cell>
          <cell r="I173" t="str">
            <v>Салаватское медицинское училище</v>
          </cell>
          <cell r="J173">
            <v>34150</v>
          </cell>
          <cell r="K173" t="str">
            <v>сестринское дело</v>
          </cell>
          <cell r="L173" t="str">
            <v>медицинская сестра</v>
          </cell>
          <cell r="M173" t="str">
            <v>сестринское дело</v>
          </cell>
        </row>
        <row r="174">
          <cell r="B174" t="str">
            <v>Суракова Румия Рамиловна</v>
          </cell>
          <cell r="D174" t="str">
            <v>39</v>
          </cell>
          <cell r="E174" t="str">
            <v>Жен.</v>
          </cell>
          <cell r="G174" t="str">
            <v>медицинская сестра палатная (постовая)</v>
          </cell>
          <cell r="H174" t="str">
            <v>среднее профессиональное</v>
          </cell>
          <cell r="I174" t="str">
            <v>Салаватское медицинское училище</v>
          </cell>
          <cell r="J174">
            <v>37802</v>
          </cell>
          <cell r="K174" t="str">
            <v>сестринское дело</v>
          </cell>
          <cell r="L174" t="str">
            <v>медицинская сестра</v>
          </cell>
          <cell r="M174" t="str">
            <v>Сестринское дело в педиатрии</v>
          </cell>
          <cell r="N174">
            <v>45132</v>
          </cell>
          <cell r="O174">
            <v>46959</v>
          </cell>
        </row>
        <row r="175">
          <cell r="B175" t="str">
            <v>Суракова Диана Рустэмовна</v>
          </cell>
          <cell r="D175" t="str">
            <v>26</v>
          </cell>
          <cell r="E175" t="str">
            <v>Жен.</v>
          </cell>
          <cell r="G175" t="str">
            <v>фельдшер</v>
          </cell>
          <cell r="H175" t="str">
            <v>среднее профессиональное</v>
          </cell>
        </row>
        <row r="176">
          <cell r="B176" t="str">
            <v>Суяргулова Надежда Кузьминична</v>
          </cell>
          <cell r="D176" t="str">
            <v>45</v>
          </cell>
          <cell r="E176" t="str">
            <v>Жен.</v>
          </cell>
          <cell r="G176" t="str">
            <v xml:space="preserve">медицинская сестра участковая </v>
          </cell>
          <cell r="H176" t="str">
            <v>среднее профессиональное</v>
          </cell>
          <cell r="I176" t="str">
            <v>Салаватское медицинское училище</v>
          </cell>
          <cell r="J176">
            <v>35944</v>
          </cell>
          <cell r="K176" t="str">
            <v>сестринское дело</v>
          </cell>
          <cell r="L176" t="str">
            <v>медицинская сестра</v>
          </cell>
          <cell r="M176" t="str">
            <v>Сестринское дело</v>
          </cell>
        </row>
        <row r="177">
          <cell r="B177" t="str">
            <v>Суяргулова Лилия Шавкатовна</v>
          </cell>
          <cell r="D177" t="str">
            <v>28</v>
          </cell>
          <cell r="E177" t="str">
            <v>Жен.</v>
          </cell>
          <cell r="G177" t="str">
            <v>медицинская сестра</v>
          </cell>
          <cell r="H177" t="str">
            <v>среднее профессиональное</v>
          </cell>
          <cell r="I177" t="str">
            <v>ГАПОУ РБ Стерлитамакский медицинский колледж"</v>
          </cell>
          <cell r="J177">
            <v>41814</v>
          </cell>
          <cell r="K177" t="str">
            <v>сестринское дело</v>
          </cell>
          <cell r="L177" t="str">
            <v>медицинская сестра</v>
          </cell>
          <cell r="N177" t="str">
            <v>отпуск по уходу за ребенком</v>
          </cell>
        </row>
        <row r="181">
          <cell r="B181" t="str">
            <v>Тукманбетова Венера Рафхатовна</v>
          </cell>
          <cell r="D181" t="str">
            <v>51</v>
          </cell>
          <cell r="E181" t="str">
            <v>Жен.</v>
          </cell>
          <cell r="G181" t="str">
            <v>медицинская сестра</v>
          </cell>
          <cell r="H181" t="str">
            <v>среднее профессиональное</v>
          </cell>
        </row>
        <row r="182">
          <cell r="B182" t="str">
            <v>Туленкова Татьяна Николаевна</v>
          </cell>
          <cell r="D182" t="str">
            <v>43</v>
          </cell>
          <cell r="E182" t="str">
            <v>Жен.</v>
          </cell>
          <cell r="G182" t="str">
            <v>медицинская сестра</v>
          </cell>
          <cell r="H182" t="str">
            <v>среднее профессиональное</v>
          </cell>
          <cell r="I182" t="str">
            <v>Салаватское медицинское училище</v>
          </cell>
          <cell r="J182">
            <v>36707</v>
          </cell>
          <cell r="K182" t="str">
            <v>лечебное дело</v>
          </cell>
          <cell r="L182" t="str">
            <v>фельдшер</v>
          </cell>
          <cell r="M182" t="str">
            <v>сестринское дело</v>
          </cell>
        </row>
        <row r="184">
          <cell r="B184" t="str">
            <v>Ульмясбаева Рима Халиловна</v>
          </cell>
          <cell r="D184" t="str">
            <v>50</v>
          </cell>
          <cell r="E184" t="str">
            <v>Жен.</v>
          </cell>
          <cell r="G184" t="str">
            <v xml:space="preserve">медицинская сестра - анестезист </v>
          </cell>
          <cell r="H184" t="str">
            <v>среднее профессиональное</v>
          </cell>
          <cell r="I184" t="str">
            <v>Салаватское медицинское училище</v>
          </cell>
          <cell r="J184">
            <v>33421</v>
          </cell>
          <cell r="K184" t="str">
            <v>сестринское дело</v>
          </cell>
          <cell r="L184" t="str">
            <v>медицинская сестра</v>
          </cell>
        </row>
        <row r="185">
          <cell r="B185" t="str">
            <v>Уразаева Анастасия Викторовна</v>
          </cell>
          <cell r="D185" t="str">
            <v>36</v>
          </cell>
          <cell r="E185" t="str">
            <v>Жен.</v>
          </cell>
          <cell r="G185" t="str">
            <v>акушер</v>
          </cell>
          <cell r="H185" t="str">
            <v>среднее профессиональное</v>
          </cell>
        </row>
        <row r="186">
          <cell r="B186" t="str">
            <v>Усманова Гульфия Кабировна</v>
          </cell>
          <cell r="D186" t="str">
            <v>36</v>
          </cell>
          <cell r="E186" t="str">
            <v>Жен.</v>
          </cell>
          <cell r="G186" t="str">
            <v xml:space="preserve">медицинская сестра процедурной </v>
          </cell>
          <cell r="H186" t="str">
            <v>среднее профессиональное</v>
          </cell>
          <cell r="I186" t="str">
            <v>ГАОУ СПО Салаватский медицинский колледж РБ</v>
          </cell>
          <cell r="J186">
            <v>40723</v>
          </cell>
          <cell r="K186" t="str">
            <v>сестринское дело</v>
          </cell>
          <cell r="L186" t="str">
            <v>медицинская сестра</v>
          </cell>
          <cell r="M186" t="str">
            <v>сестринское дело</v>
          </cell>
        </row>
        <row r="187">
          <cell r="B187" t="str">
            <v>Усманова Альфия Рафиковна</v>
          </cell>
          <cell r="D187" t="str">
            <v>50</v>
          </cell>
          <cell r="E187" t="str">
            <v>Жен.</v>
          </cell>
          <cell r="G187" t="str">
            <v>зубной врач</v>
          </cell>
          <cell r="H187" t="str">
            <v>среднее профессиональное</v>
          </cell>
          <cell r="I187" t="str">
            <v>Медицинское училище при Башкирском Государственном медицинском институте</v>
          </cell>
          <cell r="J187">
            <v>34148</v>
          </cell>
          <cell r="K187" t="str">
            <v xml:space="preserve">стоматология </v>
          </cell>
          <cell r="L187" t="str">
            <v>зубной врач</v>
          </cell>
          <cell r="M187" t="str">
            <v xml:space="preserve">стоматология </v>
          </cell>
        </row>
        <row r="188">
          <cell r="B188" t="str">
            <v>Усманова Земфира Факиловна</v>
          </cell>
          <cell r="D188" t="str">
            <v>49</v>
          </cell>
          <cell r="E188" t="str">
            <v>Жен.</v>
          </cell>
          <cell r="G188" t="str">
            <v>медицинская сестра палатная (постовая)</v>
          </cell>
          <cell r="H188" t="str">
            <v>среднее профессиональное</v>
          </cell>
          <cell r="I188" t="str">
            <v>Бирское медицинское училище Минздрава Республики Башкортостан</v>
          </cell>
          <cell r="J188">
            <v>34390</v>
          </cell>
          <cell r="K188" t="str">
            <v>акушерское дело</v>
          </cell>
          <cell r="L188" t="str">
            <v>Акушерка</v>
          </cell>
          <cell r="M188" t="str">
            <v>Сестринское дело</v>
          </cell>
          <cell r="N188">
            <v>45013</v>
          </cell>
          <cell r="O188">
            <v>46840</v>
          </cell>
        </row>
        <row r="189">
          <cell r="B189" t="str">
            <v>Фаизова Янбика Галиевна</v>
          </cell>
          <cell r="D189" t="str">
            <v>49</v>
          </cell>
          <cell r="E189" t="str">
            <v>Жен.</v>
          </cell>
          <cell r="G189" t="str">
            <v>медицинская сестра</v>
          </cell>
          <cell r="H189" t="str">
            <v>среднее профессиональное</v>
          </cell>
        </row>
        <row r="190">
          <cell r="B190" t="str">
            <v>Фатун Лилия Минибаевна</v>
          </cell>
          <cell r="D190" t="str">
            <v>38</v>
          </cell>
          <cell r="E190" t="str">
            <v>Жен.</v>
          </cell>
          <cell r="G190" t="str">
            <v>фельдшер-лаборант</v>
          </cell>
          <cell r="H190" t="str">
            <v>среднее профессиональное</v>
          </cell>
          <cell r="I190" t="str">
            <v>ГОУ СПО Стерлитамакский медицинский колледж</v>
          </cell>
          <cell r="J190">
            <v>38892</v>
          </cell>
          <cell r="K190" t="str">
            <v>Лабораторная диагностика</v>
          </cell>
          <cell r="L190" t="str">
            <v>медицинский лабораторный техник</v>
          </cell>
          <cell r="M190" t="str">
            <v>Лабораторная диагностика</v>
          </cell>
          <cell r="N190">
            <v>45195</v>
          </cell>
          <cell r="O190">
            <v>47022</v>
          </cell>
        </row>
        <row r="191">
          <cell r="B191" t="str">
            <v>Федянина Алена Игоревна</v>
          </cell>
          <cell r="D191" t="str">
            <v>28</v>
          </cell>
          <cell r="E191" t="str">
            <v>Жен.</v>
          </cell>
          <cell r="G191" t="str">
            <v>фельдшер</v>
          </cell>
          <cell r="H191" t="str">
            <v>среднее профессиональное</v>
          </cell>
          <cell r="I191" t="str">
            <v>Самарский государственный книверситет путей сообщения</v>
          </cell>
          <cell r="J191">
            <v>42552</v>
          </cell>
          <cell r="K191" t="str">
            <v>лечебное дело</v>
          </cell>
          <cell r="L191" t="str">
            <v>фельдшер</v>
          </cell>
          <cell r="M191" t="str">
            <v>лечебное дело</v>
          </cell>
          <cell r="N191">
            <v>44733</v>
          </cell>
          <cell r="O191">
            <v>46559</v>
          </cell>
        </row>
        <row r="192">
          <cell r="B192" t="str">
            <v>Филипова Татьяна Владимировна</v>
          </cell>
          <cell r="D192" t="str">
            <v>50</v>
          </cell>
          <cell r="E192" t="str">
            <v>Жен.</v>
          </cell>
          <cell r="G192" t="str">
            <v>медицинская сестра палатная (постовая)</v>
          </cell>
          <cell r="H192" t="str">
            <v>среднее профессиональное</v>
          </cell>
          <cell r="I192" t="str">
            <v>Салаватское медицинское училище</v>
          </cell>
          <cell r="J192">
            <v>33784</v>
          </cell>
          <cell r="K192" t="str">
            <v>сестринское дело</v>
          </cell>
          <cell r="L192" t="str">
            <v>медицинская сестра</v>
          </cell>
          <cell r="M192" t="str">
            <v>сестринское дело в педиатрии</v>
          </cell>
          <cell r="N192">
            <v>44769</v>
          </cell>
          <cell r="O192">
            <v>46595</v>
          </cell>
        </row>
        <row r="193">
          <cell r="B193" t="str">
            <v>Филиппова Галина Васильевна</v>
          </cell>
          <cell r="D193" t="str">
            <v>56</v>
          </cell>
          <cell r="E193" t="str">
            <v>Жен.</v>
          </cell>
          <cell r="G193" t="str">
            <v>медицинская сестра палатная (постовая)</v>
          </cell>
          <cell r="H193" t="str">
            <v>среднее профессиональное</v>
          </cell>
        </row>
        <row r="194">
          <cell r="B194" t="str">
            <v>Фролова Гульнара Ахтямовна</v>
          </cell>
          <cell r="D194" t="str">
            <v>36</v>
          </cell>
          <cell r="E194" t="str">
            <v>Жен.</v>
          </cell>
          <cell r="G194" t="str">
            <v>медицинская сестра палатная (постовая)</v>
          </cell>
          <cell r="H194" t="str">
            <v>среднее профессиональное</v>
          </cell>
          <cell r="I194" t="str">
            <v>СПО Стерлитамакский медицинский колледж</v>
          </cell>
          <cell r="J194">
            <v>39626</v>
          </cell>
          <cell r="K194" t="str">
            <v>сестринское дело</v>
          </cell>
          <cell r="L194" t="str">
            <v>медицинская сестра</v>
          </cell>
        </row>
        <row r="195">
          <cell r="B195" t="str">
            <v>Хабирова Луиза Габдулхаевна</v>
          </cell>
          <cell r="D195" t="str">
            <v>51</v>
          </cell>
          <cell r="E195" t="str">
            <v>Жен.</v>
          </cell>
          <cell r="G195" t="str">
            <v>фельдшер-лаборант</v>
          </cell>
          <cell r="H195" t="str">
            <v>среднее профессиональное</v>
          </cell>
          <cell r="I195" t="str">
            <v>Уфимское медицинское училище № 1 Минздрава Баш.ССР</v>
          </cell>
          <cell r="J195">
            <v>33417</v>
          </cell>
          <cell r="K195" t="str">
            <v>фельдшер-лаборант</v>
          </cell>
          <cell r="L195" t="str">
            <v>фельдшер-лаборант</v>
          </cell>
          <cell r="M195" t="str">
            <v>Лабораторная диагностика</v>
          </cell>
          <cell r="N195">
            <v>44733</v>
          </cell>
          <cell r="O195">
            <v>46559</v>
          </cell>
        </row>
        <row r="196">
          <cell r="B196" t="str">
            <v>Хайруллина Альбина Рашитовна</v>
          </cell>
          <cell r="D196" t="str">
            <v>47</v>
          </cell>
          <cell r="E196" t="str">
            <v>Жен.</v>
          </cell>
          <cell r="G196" t="str">
            <v>медицинская сестра палатная (постовая)</v>
          </cell>
          <cell r="H196" t="str">
            <v>среднее профессиональное</v>
          </cell>
        </row>
        <row r="198">
          <cell r="B198" t="str">
            <v>Халитова Алия Фанильевна</v>
          </cell>
          <cell r="D198" t="str">
            <v>40</v>
          </cell>
          <cell r="E198" t="str">
            <v>Жен.</v>
          </cell>
          <cell r="G198" t="str">
            <v>фельдшер</v>
          </cell>
          <cell r="H198" t="str">
            <v>среднее профессиональное</v>
          </cell>
        </row>
        <row r="199">
          <cell r="B199" t="str">
            <v>Ханнанова Раиля Минибаевна</v>
          </cell>
          <cell r="D199" t="str">
            <v>60</v>
          </cell>
          <cell r="E199" t="str">
            <v>Жен.</v>
          </cell>
          <cell r="G199" t="str">
            <v>медицинская сестра</v>
          </cell>
          <cell r="H199" t="str">
            <v>среднее профессиональное</v>
          </cell>
        </row>
        <row r="200">
          <cell r="B200" t="str">
            <v>Хасанова Гульчачак Гайфулловна</v>
          </cell>
          <cell r="D200" t="str">
            <v>52</v>
          </cell>
          <cell r="E200" t="str">
            <v>Жен.</v>
          </cell>
          <cell r="G200" t="str">
            <v>фельдшер</v>
          </cell>
          <cell r="H200" t="str">
            <v>среднее профессиональное</v>
          </cell>
          <cell r="I200" t="str">
            <v>Оренбурское медицинское училище Южно-Уральской железной дороги</v>
          </cell>
          <cell r="J200">
            <v>32932</v>
          </cell>
          <cell r="K200" t="str">
            <v>санитарно-фельдшерская</v>
          </cell>
          <cell r="L200" t="str">
            <v>санитарный фельдшер</v>
          </cell>
          <cell r="M200" t="str">
            <v>Эпидемиология</v>
          </cell>
        </row>
        <row r="201">
          <cell r="B201" t="str">
            <v>Хасанова Гульгуня Мухтаровна</v>
          </cell>
          <cell r="D201" t="str">
            <v>59</v>
          </cell>
          <cell r="E201" t="str">
            <v>Жен.</v>
          </cell>
          <cell r="G201" t="str">
            <v>фельдшер</v>
          </cell>
          <cell r="H201" t="str">
            <v>среднее профессиональное</v>
          </cell>
        </row>
        <row r="202">
          <cell r="B202" t="str">
            <v>Хасанова Альбина Фархетдиновна</v>
          </cell>
          <cell r="D202" t="str">
            <v>52</v>
          </cell>
          <cell r="E202" t="str">
            <v>Жен.</v>
          </cell>
          <cell r="G202" t="str">
            <v>медицинская сестра палатная (постовая)</v>
          </cell>
          <cell r="H202" t="str">
            <v>среднее профессиональное</v>
          </cell>
          <cell r="I202" t="str">
            <v>Сибайское медицинское училище Баш.АССР</v>
          </cell>
          <cell r="J202">
            <v>33051</v>
          </cell>
          <cell r="K202" t="str">
            <v>медицинская сестра</v>
          </cell>
          <cell r="L202" t="str">
            <v>медицинская сестра</v>
          </cell>
          <cell r="M202" t="str">
            <v>Сестринское дело</v>
          </cell>
        </row>
        <row r="203">
          <cell r="B203" t="str">
            <v>Хасанова Гульзада Нуритдиновна</v>
          </cell>
          <cell r="D203" t="str">
            <v>60</v>
          </cell>
          <cell r="E203" t="str">
            <v>Жен.</v>
          </cell>
          <cell r="G203" t="str">
            <v>акушер</v>
          </cell>
          <cell r="H203" t="str">
            <v>среднее профессиональное</v>
          </cell>
          <cell r="I203" t="str">
            <v>Салаватское медицинское училище БАССР</v>
          </cell>
          <cell r="J203">
            <v>31107</v>
          </cell>
          <cell r="K203" t="str">
            <v>Акушерская</v>
          </cell>
          <cell r="L203" t="str">
            <v>Акушерка</v>
          </cell>
          <cell r="M203" t="str">
            <v>акушеркое дело</v>
          </cell>
          <cell r="N203">
            <v>44922</v>
          </cell>
          <cell r="O203">
            <v>46748</v>
          </cell>
        </row>
        <row r="204">
          <cell r="D204" t="str">
            <v>21</v>
          </cell>
          <cell r="E204" t="str">
            <v>Жен.</v>
          </cell>
          <cell r="G204" t="str">
            <v>медицинская сестра</v>
          </cell>
          <cell r="H204" t="str">
            <v>среднее профессиональное</v>
          </cell>
        </row>
        <row r="205">
          <cell r="B205" t="str">
            <v>Хисматуллина Рахима Абдрахимовна</v>
          </cell>
          <cell r="D205" t="str">
            <v>61</v>
          </cell>
          <cell r="E205" t="str">
            <v>Жен.</v>
          </cell>
          <cell r="G205" t="str">
            <v>медицинский регистратор</v>
          </cell>
          <cell r="H205" t="str">
            <v>среднее профессиональное</v>
          </cell>
        </row>
        <row r="206">
          <cell r="B206" t="str">
            <v>Худайгулова Ямиля Фаритовна</v>
          </cell>
          <cell r="D206" t="str">
            <v>54</v>
          </cell>
          <cell r="E206" t="str">
            <v>Жен.</v>
          </cell>
          <cell r="G206" t="str">
            <v>медицинская сестра</v>
          </cell>
          <cell r="H206" t="str">
            <v>среднее профессиональное</v>
          </cell>
          <cell r="I206" t="str">
            <v>Салаватское медицинское училище БАССР</v>
          </cell>
          <cell r="J206">
            <v>31961</v>
          </cell>
          <cell r="K206" t="str">
            <v>медицинская сестра</v>
          </cell>
          <cell r="L206" t="str">
            <v>медицинская сестра</v>
          </cell>
          <cell r="M206" t="str">
            <v>Сестринское дело</v>
          </cell>
        </row>
        <row r="207">
          <cell r="B207" t="str">
            <v>Хунафина Василя Саматовна</v>
          </cell>
          <cell r="D207" t="str">
            <v>29</v>
          </cell>
          <cell r="E207" t="str">
            <v>Жен.</v>
          </cell>
          <cell r="G207" t="str">
            <v>медицинская сестра</v>
          </cell>
          <cell r="H207" t="str">
            <v>среднее профессиональное</v>
          </cell>
          <cell r="I207" t="str">
            <v>ГАПОУ РБ "Салаватский медицинский колледж</v>
          </cell>
          <cell r="J207">
            <v>41810</v>
          </cell>
          <cell r="K207" t="str">
            <v>сестринское дело</v>
          </cell>
          <cell r="L207" t="str">
            <v>медицинская сестра</v>
          </cell>
        </row>
        <row r="208">
          <cell r="B208" t="str">
            <v>Хусаинова Альфинур Ахтямовна</v>
          </cell>
          <cell r="D208" t="str">
            <v>49</v>
          </cell>
          <cell r="E208" t="str">
            <v>Жен.</v>
          </cell>
          <cell r="G208" t="str">
            <v xml:space="preserve">операционная медицинская сестра </v>
          </cell>
          <cell r="H208" t="str">
            <v>среднее профессиональное</v>
          </cell>
          <cell r="I208" t="str">
            <v>Салаватское медицинское училище</v>
          </cell>
          <cell r="J208">
            <v>34506</v>
          </cell>
          <cell r="K208" t="str">
            <v>сестринское дело</v>
          </cell>
          <cell r="L208" t="str">
            <v>медицинская сестра</v>
          </cell>
          <cell r="M208" t="str">
            <v>Операционное дело</v>
          </cell>
        </row>
        <row r="209">
          <cell r="B209" t="str">
            <v>Чадина Татьяна Петровна</v>
          </cell>
          <cell r="D209" t="str">
            <v>62</v>
          </cell>
          <cell r="E209" t="str">
            <v>Жен.</v>
          </cell>
          <cell r="G209" t="str">
            <v>акушер</v>
          </cell>
          <cell r="H209" t="str">
            <v>среднее профессиональное</v>
          </cell>
          <cell r="I209" t="str">
            <v>Стерлитамакское медицинское училище Минздрава БАССР</v>
          </cell>
          <cell r="J209">
            <v>29643</v>
          </cell>
          <cell r="K209" t="str">
            <v>Акушерская</v>
          </cell>
          <cell r="L209" t="str">
            <v>Акушерка</v>
          </cell>
          <cell r="M209" t="str">
            <v>акушеркое дело</v>
          </cell>
          <cell r="N209">
            <v>44957</v>
          </cell>
          <cell r="O209">
            <v>46783</v>
          </cell>
        </row>
        <row r="210">
          <cell r="B210" t="str">
            <v>Чепенко Ольга Петровна</v>
          </cell>
          <cell r="D210" t="str">
            <v>49</v>
          </cell>
          <cell r="E210" t="str">
            <v>Жен.</v>
          </cell>
          <cell r="G210" t="str">
            <v>фельдшер</v>
          </cell>
          <cell r="H210" t="str">
            <v>среднее профессиональное</v>
          </cell>
        </row>
        <row r="211">
          <cell r="B211" t="str">
            <v>Чепик Людмила Павловна</v>
          </cell>
          <cell r="D211" t="str">
            <v>47</v>
          </cell>
          <cell r="E211" t="str">
            <v>Жен.</v>
          </cell>
          <cell r="G211" t="str">
            <v>фельдшер</v>
          </cell>
          <cell r="H211" t="str">
            <v>среднее профессиональное</v>
          </cell>
        </row>
        <row r="212">
          <cell r="B212" t="str">
            <v>Шагарова Альфинур Хайдаровна</v>
          </cell>
          <cell r="D212" t="str">
            <v>55</v>
          </cell>
          <cell r="E212" t="str">
            <v>Жен.</v>
          </cell>
          <cell r="G212" t="str">
            <v xml:space="preserve">медицинская сестра приемного отделения </v>
          </cell>
          <cell r="H212" t="str">
            <v>среднее профессиональное</v>
          </cell>
          <cell r="I212" t="str">
            <v>Салаватское медицинское училище БАССР</v>
          </cell>
          <cell r="J212">
            <v>31595</v>
          </cell>
          <cell r="K212" t="str">
            <v>медицинская сестра</v>
          </cell>
          <cell r="L212" t="str">
            <v>медицинская сестра</v>
          </cell>
          <cell r="M212" t="str">
            <v>сестринское дело</v>
          </cell>
        </row>
        <row r="213">
          <cell r="B213" t="str">
            <v>Шарафутдинова Наиля Миннуловна</v>
          </cell>
          <cell r="D213" t="str">
            <v>54</v>
          </cell>
          <cell r="E213" t="str">
            <v>Жен.</v>
          </cell>
          <cell r="G213" t="str">
            <v>фельдшер</v>
          </cell>
          <cell r="H213" t="str">
            <v>среднее профессиональное</v>
          </cell>
          <cell r="I213" t="str">
            <v>Салаватское медицинское уилище</v>
          </cell>
          <cell r="J213">
            <v>33662</v>
          </cell>
          <cell r="K213" t="str">
            <v>лечебное дело</v>
          </cell>
          <cell r="L213" t="str">
            <v>фельдшер</v>
          </cell>
          <cell r="M213" t="str">
            <v>лечебное дело</v>
          </cell>
        </row>
        <row r="214">
          <cell r="B214" t="str">
            <v>Шарипова Эльвера Биктимеровна</v>
          </cell>
          <cell r="D214" t="str">
            <v>52</v>
          </cell>
          <cell r="E214" t="str">
            <v>Жен.</v>
          </cell>
          <cell r="G214" t="str">
            <v>фельдшер</v>
          </cell>
          <cell r="H214" t="str">
            <v>среднее профессиональное</v>
          </cell>
        </row>
        <row r="215">
          <cell r="B215" t="str">
            <v>Щербакова Лариса Николаевна</v>
          </cell>
          <cell r="D215" t="str">
            <v>43</v>
          </cell>
          <cell r="E215" t="str">
            <v>Жен.</v>
          </cell>
          <cell r="G215" t="str">
            <v xml:space="preserve">медицинская сестра участковая </v>
          </cell>
          <cell r="H215" t="str">
            <v>среднее профессиональное</v>
          </cell>
          <cell r="I215" t="str">
            <v>ГОУ Сибайское медицинское училище</v>
          </cell>
          <cell r="J215">
            <v>37069</v>
          </cell>
          <cell r="K215" t="str">
            <v>сестринское дело</v>
          </cell>
          <cell r="L215" t="str">
            <v>медицинская сестра</v>
          </cell>
          <cell r="M215" t="str">
            <v>сестринское дело в педиатрии</v>
          </cell>
          <cell r="N215">
            <v>44832</v>
          </cell>
          <cell r="O215">
            <v>46658</v>
          </cell>
        </row>
        <row r="216">
          <cell r="B216" t="str">
            <v>Щербакова Оксана Александровна</v>
          </cell>
          <cell r="D216" t="str">
            <v>40</v>
          </cell>
          <cell r="E216" t="str">
            <v>Жен.</v>
          </cell>
          <cell r="G216" t="str">
            <v>медицинская сестра</v>
          </cell>
          <cell r="H216" t="str">
            <v>среднее профессиональное</v>
          </cell>
        </row>
        <row r="217">
          <cell r="B217" t="str">
            <v>Юлдашбаева Алина  Наильевна</v>
          </cell>
          <cell r="G217" t="str">
            <v xml:space="preserve">медицинская сестра </v>
          </cell>
          <cell r="H217" t="str">
            <v>среднее профессиональное</v>
          </cell>
        </row>
        <row r="218">
          <cell r="B218" t="str">
            <v>Юскаева Минслу Салимьяновна</v>
          </cell>
          <cell r="D218" t="str">
            <v>68</v>
          </cell>
          <cell r="E218" t="str">
            <v>Жен.</v>
          </cell>
          <cell r="G218" t="str">
            <v>медицинская сестра</v>
          </cell>
          <cell r="H218" t="str">
            <v>среднее профессиональное</v>
          </cell>
          <cell r="I218" t="str">
            <v xml:space="preserve">Сибайское медицинское училище </v>
          </cell>
          <cell r="J218">
            <v>28671</v>
          </cell>
          <cell r="K218" t="str">
            <v>медицинская сестра</v>
          </cell>
          <cell r="L218" t="str">
            <v>медицинская сестра</v>
          </cell>
        </row>
        <row r="219">
          <cell r="B219" t="str">
            <v>Юсупова Элина Наилевна</v>
          </cell>
          <cell r="D219" t="str">
            <v>21</v>
          </cell>
          <cell r="E219" t="str">
            <v>Жен.</v>
          </cell>
          <cell r="G219" t="str">
            <v>медицинская сестра</v>
          </cell>
          <cell r="H219" t="str">
            <v>среднее профессиональное</v>
          </cell>
          <cell r="I219" t="str">
            <v>ГАПОУ РБ "Салаватский медицинский колледж</v>
          </cell>
          <cell r="J219">
            <v>44730</v>
          </cell>
          <cell r="K219" t="str">
            <v>сестринское дело</v>
          </cell>
          <cell r="L219" t="str">
            <v>медицинская сестра</v>
          </cell>
          <cell r="M219" t="str">
            <v>сестринское дело</v>
          </cell>
          <cell r="N219">
            <v>44747</v>
          </cell>
          <cell r="O219">
            <v>46573</v>
          </cell>
        </row>
        <row r="221">
          <cell r="B221" t="str">
            <v>Ягафарова Минзаля Рашитовна</v>
          </cell>
          <cell r="D221" t="str">
            <v>64</v>
          </cell>
          <cell r="E221" t="str">
            <v>Жен.</v>
          </cell>
          <cell r="G221" t="str">
            <v>медицинский регистратор</v>
          </cell>
          <cell r="H221" t="str">
            <v>среднее профессиональное</v>
          </cell>
          <cell r="I221" t="str">
            <v>Салаватское медицинское училище БАССР</v>
          </cell>
          <cell r="J221">
            <v>27944</v>
          </cell>
          <cell r="K221" t="str">
            <v>медицинская сестра</v>
          </cell>
          <cell r="L221" t="str">
            <v>медицинская сестра общего профиля</v>
          </cell>
          <cell r="M221" t="str">
            <v>сестринское дело</v>
          </cell>
          <cell r="N221">
            <v>44740</v>
          </cell>
          <cell r="O221">
            <v>46566</v>
          </cell>
        </row>
        <row r="222">
          <cell r="B222" t="str">
            <v>Ягафарова Залия Ураловна</v>
          </cell>
          <cell r="D222" t="str">
            <v>46</v>
          </cell>
          <cell r="E222" t="str">
            <v>Жен.</v>
          </cell>
          <cell r="G222" t="str">
            <v>зубной врач</v>
          </cell>
          <cell r="H222" t="str">
            <v>среднее профессиональное</v>
          </cell>
        </row>
        <row r="223">
          <cell r="B223" t="str">
            <v>Ягудина Олеся Владимировна</v>
          </cell>
          <cell r="D223" t="str">
            <v>45</v>
          </cell>
          <cell r="E223" t="str">
            <v>Жен.</v>
          </cell>
          <cell r="G223" t="str">
            <v>медицинская сестра палатная (постовая)</v>
          </cell>
          <cell r="H223" t="str">
            <v>среднее профессиональное</v>
          </cell>
          <cell r="I223" t="str">
            <v>Салаватское медицинское училище</v>
          </cell>
          <cell r="J223">
            <v>35944</v>
          </cell>
          <cell r="K223" t="str">
            <v>сестринское дело</v>
          </cell>
          <cell r="L223" t="str">
            <v>медицинская сестра</v>
          </cell>
          <cell r="M223" t="str">
            <v>Сестринское дело</v>
          </cell>
        </row>
        <row r="224">
          <cell r="B224" t="str">
            <v>Ялчина Альбина Ураловна</v>
          </cell>
          <cell r="D224" t="str">
            <v>47</v>
          </cell>
          <cell r="E224" t="str">
            <v>Жен.</v>
          </cell>
          <cell r="G224" t="str">
            <v>медицинская сестра палатная (постовая)</v>
          </cell>
          <cell r="H224" t="str">
            <v>среднее профессиональное</v>
          </cell>
          <cell r="I224" t="str">
            <v>Салаватское медицинское училище</v>
          </cell>
          <cell r="J224">
            <v>35608</v>
          </cell>
          <cell r="K224" t="str">
            <v>лечебное дело</v>
          </cell>
          <cell r="L224" t="str">
            <v>фельдшер бщей практики</v>
          </cell>
          <cell r="M224" t="str">
            <v>Сестринское дело</v>
          </cell>
        </row>
        <row r="225">
          <cell r="B225" t="str">
            <v>Янбулатова Гульшат Фархетдиновна</v>
          </cell>
          <cell r="D225" t="str">
            <v>57</v>
          </cell>
          <cell r="E225" t="str">
            <v>Жен.</v>
          </cell>
          <cell r="G225" t="str">
            <v>медицинский регистратор</v>
          </cell>
          <cell r="H225" t="str">
            <v>среднее профессиональное</v>
          </cell>
          <cell r="I225" t="str">
            <v>Уфимское республиканское медицинское училище</v>
          </cell>
          <cell r="J225">
            <v>31225</v>
          </cell>
          <cell r="K225" t="str">
            <v>медицинская сестра</v>
          </cell>
          <cell r="L225" t="str">
            <v xml:space="preserve"> медицинская сестра</v>
          </cell>
          <cell r="M225" t="str">
            <v>медицинский регистратор</v>
          </cell>
        </row>
        <row r="226">
          <cell r="B226" t="str">
            <v>Ярмухаметова Винера Ишбулдаевна</v>
          </cell>
          <cell r="D226" t="str">
            <v>54</v>
          </cell>
          <cell r="E226" t="str">
            <v>Жен.</v>
          </cell>
          <cell r="G226" t="str">
            <v>старший акушер</v>
          </cell>
          <cell r="H226" t="str">
            <v>среднее профессиональное</v>
          </cell>
          <cell r="I226" t="str">
            <v>Салаватское медицинское училище</v>
          </cell>
          <cell r="J226">
            <v>32566</v>
          </cell>
          <cell r="K226" t="str">
            <v>акушерская</v>
          </cell>
          <cell r="L226" t="str">
            <v>акушерка</v>
          </cell>
        </row>
        <row r="227">
          <cell r="B227" t="str">
            <v>Ярмухаметова Эльвира Юлаевна</v>
          </cell>
          <cell r="D227" t="str">
            <v>46</v>
          </cell>
          <cell r="E227" t="str">
            <v>Жен.</v>
          </cell>
          <cell r="G227" t="str">
            <v>фельдшер</v>
          </cell>
          <cell r="H227" t="str">
            <v>среднее профессиональное</v>
          </cell>
        </row>
        <row r="228">
          <cell r="B228" t="str">
            <v>Яхина Илюза Асхатовна</v>
          </cell>
          <cell r="D228" t="str">
            <v>39</v>
          </cell>
          <cell r="E228" t="str">
            <v>Жен.</v>
          </cell>
          <cell r="G228" t="str">
            <v>медицинская сестра</v>
          </cell>
          <cell r="H228" t="str">
            <v>среднее профессиональное</v>
          </cell>
          <cell r="I228" t="str">
            <v>ГОУ СПО Сибайский медицинский коледж</v>
          </cell>
          <cell r="J228">
            <v>38533</v>
          </cell>
          <cell r="K228" t="str">
            <v>лечебное дело</v>
          </cell>
          <cell r="L228" t="str">
            <v>фельдшер</v>
          </cell>
          <cell r="M228" t="str">
            <v>Сестринское дело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tabSelected="1" topLeftCell="B4" workbookViewId="0">
      <pane xSplit="4" ySplit="1" topLeftCell="F143" activePane="bottomRight" state="frozen"/>
      <selection activeCell="B4" sqref="B4"/>
      <selection pane="topRight" activeCell="H4" sqref="H4"/>
      <selection pane="bottomLeft" activeCell="B5" sqref="B5"/>
      <selection pane="bottomRight" activeCell="F146" sqref="F146"/>
    </sheetView>
  </sheetViews>
  <sheetFormatPr defaultRowHeight="12.75" x14ac:dyDescent="0.2"/>
  <cols>
    <col min="1" max="1" width="0.42578125" style="1" customWidth="1"/>
    <col min="2" max="2" width="26" style="1" customWidth="1"/>
    <col min="3" max="3" width="0.28515625" style="1" customWidth="1"/>
    <col min="4" max="4" width="0.140625" style="1" customWidth="1"/>
    <col min="5" max="5" width="21.7109375" style="1" customWidth="1"/>
    <col min="6" max="6" width="18.42578125" style="1" customWidth="1"/>
    <col min="7" max="7" width="18.7109375" style="1" customWidth="1"/>
    <col min="8" max="8" width="10.140625" style="1" bestFit="1" customWidth="1"/>
    <col min="9" max="9" width="18.140625" style="1" customWidth="1"/>
    <col min="10" max="10" width="18.7109375" style="1" customWidth="1"/>
    <col min="11" max="11" width="17.7109375" style="1" customWidth="1"/>
    <col min="12" max="12" width="12.42578125" style="1" customWidth="1"/>
    <col min="13" max="13" width="10.140625" style="1" bestFit="1" customWidth="1"/>
    <col min="14" max="16384" width="9.140625" style="1"/>
  </cols>
  <sheetData>
    <row r="1" spans="1:13" ht="2.25" hidden="1" customHeight="1" x14ac:dyDescent="0.2"/>
    <row r="2" spans="1:13" hidden="1" x14ac:dyDescent="0.2"/>
    <row r="3" spans="1:13" hidden="1" x14ac:dyDescent="0.2"/>
    <row r="4" spans="1:13" ht="63.75" customHeight="1" x14ac:dyDescent="0.2">
      <c r="A4" s="2" t="s">
        <v>429</v>
      </c>
      <c r="B4" s="4" t="s">
        <v>0</v>
      </c>
      <c r="C4" s="4" t="s">
        <v>1</v>
      </c>
      <c r="D4" s="4" t="s">
        <v>2</v>
      </c>
      <c r="E4" s="5" t="s">
        <v>3</v>
      </c>
      <c r="F4" s="7" t="s">
        <v>431</v>
      </c>
      <c r="G4" s="6" t="s">
        <v>432</v>
      </c>
      <c r="H4" s="7" t="s">
        <v>433</v>
      </c>
      <c r="I4" s="6" t="s">
        <v>434</v>
      </c>
      <c r="J4" s="6" t="s">
        <v>435</v>
      </c>
      <c r="K4" s="7" t="s">
        <v>436</v>
      </c>
      <c r="L4" s="26" t="s">
        <v>437</v>
      </c>
      <c r="M4" s="26"/>
    </row>
    <row r="5" spans="1:13" ht="38.25" x14ac:dyDescent="0.2">
      <c r="A5" s="3" t="s">
        <v>4</v>
      </c>
      <c r="B5" s="11" t="s">
        <v>5</v>
      </c>
      <c r="C5" s="3" t="s">
        <v>6</v>
      </c>
      <c r="D5" s="3" t="s">
        <v>7</v>
      </c>
      <c r="E5" s="9" t="s">
        <v>8</v>
      </c>
      <c r="F5" s="10" t="s">
        <v>438</v>
      </c>
      <c r="G5" s="10" t="s">
        <v>444</v>
      </c>
      <c r="H5" s="8"/>
      <c r="I5" s="8" t="s">
        <v>440</v>
      </c>
      <c r="J5" s="8"/>
      <c r="K5" s="8" t="s">
        <v>440</v>
      </c>
      <c r="L5" s="12" t="s">
        <v>536</v>
      </c>
      <c r="M5" s="12">
        <v>47846</v>
      </c>
    </row>
    <row r="6" spans="1:13" ht="38.25" x14ac:dyDescent="0.2">
      <c r="A6" s="3" t="s">
        <v>9</v>
      </c>
      <c r="B6" s="11" t="s">
        <v>10</v>
      </c>
      <c r="C6" s="3" t="s">
        <v>11</v>
      </c>
      <c r="D6" s="3" t="s">
        <v>7</v>
      </c>
      <c r="E6" s="9" t="s">
        <v>12</v>
      </c>
      <c r="F6" s="10" t="s">
        <v>438</v>
      </c>
      <c r="G6" s="10" t="s">
        <v>444</v>
      </c>
      <c r="H6" s="12">
        <v>32932</v>
      </c>
      <c r="I6" s="8" t="s">
        <v>458</v>
      </c>
      <c r="J6" s="8" t="s">
        <v>12</v>
      </c>
      <c r="K6" s="8" t="s">
        <v>443</v>
      </c>
      <c r="L6" s="12">
        <v>44985</v>
      </c>
      <c r="M6" s="12">
        <v>46811</v>
      </c>
    </row>
    <row r="7" spans="1:13" ht="38.25" x14ac:dyDescent="0.2">
      <c r="A7" s="3" t="s">
        <v>13</v>
      </c>
      <c r="B7" s="11" t="s">
        <v>14</v>
      </c>
      <c r="C7" s="3" t="s">
        <v>15</v>
      </c>
      <c r="D7" s="3" t="s">
        <v>7</v>
      </c>
      <c r="E7" s="9" t="s">
        <v>16</v>
      </c>
      <c r="F7" s="10" t="s">
        <v>438</v>
      </c>
      <c r="G7" s="10" t="s">
        <v>450</v>
      </c>
      <c r="H7" s="12">
        <v>31590</v>
      </c>
      <c r="I7" s="8" t="s">
        <v>20</v>
      </c>
      <c r="J7" s="8" t="s">
        <v>20</v>
      </c>
      <c r="K7" s="27" t="s">
        <v>16</v>
      </c>
      <c r="L7" s="28"/>
      <c r="M7" s="29"/>
    </row>
    <row r="8" spans="1:13" ht="38.25" x14ac:dyDescent="0.2">
      <c r="A8" s="3" t="s">
        <v>17</v>
      </c>
      <c r="B8" s="11" t="s">
        <v>18</v>
      </c>
      <c r="C8" s="3" t="s">
        <v>19</v>
      </c>
      <c r="D8" s="3" t="s">
        <v>7</v>
      </c>
      <c r="E8" s="9" t="s">
        <v>20</v>
      </c>
      <c r="F8" s="10" t="s">
        <v>438</v>
      </c>
      <c r="G8" s="10" t="s">
        <v>444</v>
      </c>
      <c r="H8" s="12">
        <v>32690</v>
      </c>
      <c r="I8" s="8" t="s">
        <v>20</v>
      </c>
      <c r="J8" s="8" t="s">
        <v>20</v>
      </c>
      <c r="K8" s="8" t="s">
        <v>440</v>
      </c>
      <c r="L8" s="12">
        <v>45958</v>
      </c>
      <c r="M8" s="12">
        <v>47784</v>
      </c>
    </row>
    <row r="9" spans="1:13" ht="38.25" x14ac:dyDescent="0.2">
      <c r="A9" s="3" t="s">
        <v>21</v>
      </c>
      <c r="B9" s="11" t="s">
        <v>22</v>
      </c>
      <c r="C9" s="3" t="s">
        <v>23</v>
      </c>
      <c r="D9" s="3" t="s">
        <v>7</v>
      </c>
      <c r="E9" s="9" t="s">
        <v>8</v>
      </c>
      <c r="F9" s="10" t="s">
        <v>438</v>
      </c>
      <c r="G9" s="10" t="s">
        <v>452</v>
      </c>
      <c r="H9" s="12">
        <v>29769</v>
      </c>
      <c r="I9" s="8" t="s">
        <v>20</v>
      </c>
      <c r="J9" s="8" t="s">
        <v>20</v>
      </c>
      <c r="K9" s="8" t="s">
        <v>443</v>
      </c>
      <c r="L9" s="12">
        <v>44741</v>
      </c>
      <c r="M9" s="12">
        <v>46567</v>
      </c>
    </row>
    <row r="10" spans="1:13" ht="38.25" x14ac:dyDescent="0.2">
      <c r="A10" s="3" t="s">
        <v>24</v>
      </c>
      <c r="B10" s="11" t="s">
        <v>25</v>
      </c>
      <c r="C10" s="3" t="s">
        <v>26</v>
      </c>
      <c r="D10" s="3" t="s">
        <v>7</v>
      </c>
      <c r="E10" s="9" t="s">
        <v>27</v>
      </c>
      <c r="F10" s="10" t="s">
        <v>438</v>
      </c>
      <c r="G10" s="10" t="s">
        <v>439</v>
      </c>
      <c r="H10" s="12">
        <v>41087</v>
      </c>
      <c r="I10" s="8" t="s">
        <v>445</v>
      </c>
      <c r="J10" s="8" t="s">
        <v>441</v>
      </c>
      <c r="K10" s="8" t="s">
        <v>442</v>
      </c>
      <c r="L10" s="12">
        <v>45010</v>
      </c>
      <c r="M10" s="12">
        <v>46470</v>
      </c>
    </row>
    <row r="11" spans="1:13" ht="38.25" x14ac:dyDescent="0.2">
      <c r="A11" s="3" t="s">
        <v>28</v>
      </c>
      <c r="B11" s="11" t="s">
        <v>29</v>
      </c>
      <c r="C11" s="3" t="s">
        <v>30</v>
      </c>
      <c r="D11" s="3" t="s">
        <v>7</v>
      </c>
      <c r="E11" s="9" t="s">
        <v>27</v>
      </c>
      <c r="F11" s="10" t="s">
        <v>438</v>
      </c>
      <c r="G11" s="10" t="s">
        <v>444</v>
      </c>
      <c r="H11" s="12">
        <v>31838</v>
      </c>
      <c r="I11" s="8" t="s">
        <v>441</v>
      </c>
      <c r="J11" s="8" t="s">
        <v>441</v>
      </c>
      <c r="K11" s="8" t="s">
        <v>442</v>
      </c>
      <c r="L11" s="12">
        <v>45713</v>
      </c>
      <c r="M11" s="12">
        <v>47539</v>
      </c>
    </row>
    <row r="12" spans="1:13" ht="38.25" x14ac:dyDescent="0.2">
      <c r="A12" s="3" t="s">
        <v>31</v>
      </c>
      <c r="B12" s="11" t="s">
        <v>32</v>
      </c>
      <c r="C12" s="3" t="s">
        <v>33</v>
      </c>
      <c r="D12" s="3" t="s">
        <v>7</v>
      </c>
      <c r="E12" s="9" t="s">
        <v>20</v>
      </c>
      <c r="F12" s="10" t="s">
        <v>438</v>
      </c>
      <c r="G12" s="10" t="s">
        <v>444</v>
      </c>
      <c r="H12" s="12">
        <v>29404</v>
      </c>
      <c r="I12" s="8" t="s">
        <v>20</v>
      </c>
      <c r="J12" s="8" t="s">
        <v>20</v>
      </c>
      <c r="K12" s="8" t="s">
        <v>440</v>
      </c>
      <c r="L12" s="12">
        <v>45230</v>
      </c>
      <c r="M12" s="12">
        <v>47057</v>
      </c>
    </row>
    <row r="13" spans="1:13" ht="38.25" x14ac:dyDescent="0.2">
      <c r="A13" s="3" t="s">
        <v>34</v>
      </c>
      <c r="B13" s="11" t="s">
        <v>35</v>
      </c>
      <c r="C13" s="3" t="s">
        <v>11</v>
      </c>
      <c r="D13" s="3" t="s">
        <v>7</v>
      </c>
      <c r="E13" s="9" t="s">
        <v>36</v>
      </c>
      <c r="F13" s="10" t="s">
        <v>438</v>
      </c>
      <c r="G13" s="10" t="s">
        <v>444</v>
      </c>
      <c r="H13" s="12">
        <v>32692</v>
      </c>
      <c r="I13" s="8" t="s">
        <v>20</v>
      </c>
      <c r="J13" s="8" t="s">
        <v>20</v>
      </c>
      <c r="K13" s="8" t="s">
        <v>440</v>
      </c>
      <c r="L13" s="12">
        <v>45804</v>
      </c>
      <c r="M13" s="12">
        <v>47630</v>
      </c>
    </row>
    <row r="14" spans="1:13" ht="38.25" x14ac:dyDescent="0.2">
      <c r="A14" s="3" t="s">
        <v>37</v>
      </c>
      <c r="B14" s="11" t="s">
        <v>38</v>
      </c>
      <c r="C14" s="3" t="s">
        <v>39</v>
      </c>
      <c r="D14" s="3" t="s">
        <v>7</v>
      </c>
      <c r="E14" s="9" t="s">
        <v>20</v>
      </c>
      <c r="F14" s="10" t="s">
        <v>438</v>
      </c>
      <c r="G14" s="10" t="s">
        <v>444</v>
      </c>
      <c r="H14" s="12">
        <v>38168</v>
      </c>
      <c r="I14" s="8" t="s">
        <v>443</v>
      </c>
      <c r="J14" s="8" t="s">
        <v>12</v>
      </c>
      <c r="K14" s="8" t="s">
        <v>440</v>
      </c>
      <c r="L14" s="12">
        <v>45377</v>
      </c>
      <c r="M14" s="12">
        <v>47203</v>
      </c>
    </row>
    <row r="15" spans="1:13" ht="38.25" x14ac:dyDescent="0.2">
      <c r="A15" s="3" t="s">
        <v>40</v>
      </c>
      <c r="B15" s="11" t="s">
        <v>41</v>
      </c>
      <c r="C15" s="3" t="s">
        <v>42</v>
      </c>
      <c r="D15" s="3" t="s">
        <v>7</v>
      </c>
      <c r="E15" s="9" t="s">
        <v>20</v>
      </c>
      <c r="F15" s="10" t="s">
        <v>438</v>
      </c>
      <c r="G15" s="10" t="s">
        <v>447</v>
      </c>
      <c r="H15" s="12">
        <v>39261</v>
      </c>
      <c r="I15" s="8" t="s">
        <v>440</v>
      </c>
      <c r="J15" s="8" t="s">
        <v>20</v>
      </c>
      <c r="K15" s="8" t="s">
        <v>440</v>
      </c>
      <c r="L15" s="12">
        <v>45622</v>
      </c>
      <c r="M15" s="12">
        <v>47448</v>
      </c>
    </row>
    <row r="16" spans="1:13" ht="38.25" x14ac:dyDescent="0.2">
      <c r="A16" s="3" t="s">
        <v>43</v>
      </c>
      <c r="B16" s="11" t="s">
        <v>44</v>
      </c>
      <c r="C16" s="3" t="s">
        <v>45</v>
      </c>
      <c r="D16" s="3" t="s">
        <v>7</v>
      </c>
      <c r="E16" s="9" t="s">
        <v>20</v>
      </c>
      <c r="F16" s="10" t="s">
        <v>438</v>
      </c>
      <c r="G16" s="10" t="s">
        <v>444</v>
      </c>
      <c r="H16" s="12">
        <v>31231</v>
      </c>
      <c r="I16" s="8" t="s">
        <v>20</v>
      </c>
      <c r="J16" s="8" t="s">
        <v>20</v>
      </c>
      <c r="K16" s="8" t="s">
        <v>20</v>
      </c>
      <c r="L16" s="12">
        <v>45076</v>
      </c>
      <c r="M16" s="12">
        <v>46903</v>
      </c>
    </row>
    <row r="17" spans="1:13" ht="38.25" x14ac:dyDescent="0.2">
      <c r="A17" s="3" t="s">
        <v>46</v>
      </c>
      <c r="B17" s="11" t="s">
        <v>47</v>
      </c>
      <c r="C17" s="3" t="s">
        <v>48</v>
      </c>
      <c r="D17" s="3" t="s">
        <v>7</v>
      </c>
      <c r="E17" s="9" t="s">
        <v>8</v>
      </c>
      <c r="F17" s="10" t="s">
        <v>438</v>
      </c>
      <c r="G17" s="10" t="s">
        <v>439</v>
      </c>
      <c r="H17" s="12">
        <v>42185</v>
      </c>
      <c r="I17" s="8" t="s">
        <v>440</v>
      </c>
      <c r="J17" s="8" t="s">
        <v>20</v>
      </c>
      <c r="K17" s="30" t="s">
        <v>489</v>
      </c>
      <c r="L17" s="31"/>
      <c r="M17" s="32"/>
    </row>
    <row r="18" spans="1:13" ht="38.25" x14ac:dyDescent="0.2">
      <c r="A18" s="3" t="s">
        <v>49</v>
      </c>
      <c r="B18" s="11" t="s">
        <v>50</v>
      </c>
      <c r="C18" s="3" t="s">
        <v>51</v>
      </c>
      <c r="D18" s="3" t="s">
        <v>7</v>
      </c>
      <c r="E18" s="9" t="s">
        <v>12</v>
      </c>
      <c r="F18" s="10" t="s">
        <v>438</v>
      </c>
      <c r="G18" s="10" t="s">
        <v>448</v>
      </c>
      <c r="H18" s="12">
        <v>38168</v>
      </c>
      <c r="I18" s="8" t="s">
        <v>443</v>
      </c>
      <c r="J18" s="8" t="s">
        <v>12</v>
      </c>
      <c r="K18" s="8" t="s">
        <v>443</v>
      </c>
      <c r="L18" s="12">
        <v>45321</v>
      </c>
      <c r="M18" s="12">
        <v>47148</v>
      </c>
    </row>
    <row r="19" spans="1:13" ht="38.25" x14ac:dyDescent="0.2">
      <c r="A19" s="3" t="s">
        <v>52</v>
      </c>
      <c r="B19" s="11" t="s">
        <v>53</v>
      </c>
      <c r="C19" s="3" t="s">
        <v>15</v>
      </c>
      <c r="D19" s="3" t="s">
        <v>7</v>
      </c>
      <c r="E19" s="9" t="s">
        <v>54</v>
      </c>
      <c r="F19" s="10" t="s">
        <v>438</v>
      </c>
      <c r="G19" s="10" t="s">
        <v>449</v>
      </c>
      <c r="H19" s="12">
        <v>32328</v>
      </c>
      <c r="I19" s="8" t="s">
        <v>20</v>
      </c>
      <c r="J19" s="8" t="s">
        <v>20</v>
      </c>
      <c r="K19" s="8" t="s">
        <v>440</v>
      </c>
      <c r="L19" s="12">
        <v>44705</v>
      </c>
      <c r="M19" s="12">
        <v>46531</v>
      </c>
    </row>
    <row r="20" spans="1:13" ht="38.25" x14ac:dyDescent="0.2">
      <c r="A20" s="3"/>
      <c r="B20" s="11" t="s">
        <v>506</v>
      </c>
      <c r="C20" s="3" t="s">
        <v>507</v>
      </c>
      <c r="D20" s="3"/>
      <c r="E20" s="9"/>
      <c r="F20" s="10" t="s">
        <v>438</v>
      </c>
      <c r="G20" s="10" t="s">
        <v>439</v>
      </c>
      <c r="H20" s="12">
        <v>36707</v>
      </c>
      <c r="I20" s="8" t="s">
        <v>20</v>
      </c>
      <c r="J20" s="8" t="s">
        <v>20</v>
      </c>
      <c r="K20" s="10" t="s">
        <v>451</v>
      </c>
      <c r="L20" s="12" t="s">
        <v>523</v>
      </c>
      <c r="M20" s="12"/>
    </row>
    <row r="21" spans="1:13" ht="38.25" x14ac:dyDescent="0.2">
      <c r="A21" s="3"/>
      <c r="B21" s="11" t="s">
        <v>430</v>
      </c>
      <c r="C21" s="3" t="s">
        <v>55</v>
      </c>
      <c r="D21" s="3" t="s">
        <v>7</v>
      </c>
      <c r="E21" s="9" t="s">
        <v>36</v>
      </c>
      <c r="F21" s="10" t="s">
        <v>438</v>
      </c>
      <c r="G21" s="10" t="s">
        <v>476</v>
      </c>
      <c r="H21" s="12">
        <v>45107</v>
      </c>
      <c r="I21" s="8" t="s">
        <v>446</v>
      </c>
      <c r="J21" s="8" t="s">
        <v>441</v>
      </c>
      <c r="K21" s="8" t="s">
        <v>442</v>
      </c>
      <c r="L21" s="12">
        <v>45112</v>
      </c>
      <c r="M21" s="12">
        <v>46939</v>
      </c>
    </row>
    <row r="22" spans="1:13" ht="38.25" x14ac:dyDescent="0.2">
      <c r="A22" s="3" t="s">
        <v>56</v>
      </c>
      <c r="B22" s="11" t="s">
        <v>57</v>
      </c>
      <c r="C22" s="3" t="s">
        <v>58</v>
      </c>
      <c r="D22" s="3" t="s">
        <v>7</v>
      </c>
      <c r="E22" s="9" t="s">
        <v>59</v>
      </c>
      <c r="F22" s="10" t="s">
        <v>438</v>
      </c>
      <c r="G22" s="10" t="s">
        <v>444</v>
      </c>
      <c r="H22" s="12">
        <v>34880</v>
      </c>
      <c r="I22" s="8" t="s">
        <v>20</v>
      </c>
      <c r="J22" s="8" t="s">
        <v>20</v>
      </c>
      <c r="K22" s="10" t="s">
        <v>451</v>
      </c>
      <c r="L22" s="22">
        <v>45867</v>
      </c>
      <c r="M22" s="22">
        <v>47693</v>
      </c>
    </row>
    <row r="23" spans="1:13" ht="38.25" x14ac:dyDescent="0.2">
      <c r="A23" s="3" t="s">
        <v>60</v>
      </c>
      <c r="B23" s="11" t="s">
        <v>61</v>
      </c>
      <c r="C23" s="3" t="s">
        <v>39</v>
      </c>
      <c r="D23" s="3" t="s">
        <v>7</v>
      </c>
      <c r="E23" s="9" t="s">
        <v>12</v>
      </c>
      <c r="F23" s="10" t="s">
        <v>438</v>
      </c>
      <c r="G23" s="10" t="s">
        <v>448</v>
      </c>
      <c r="H23" s="12">
        <v>41453</v>
      </c>
      <c r="I23" s="8" t="s">
        <v>443</v>
      </c>
      <c r="J23" s="8" t="s">
        <v>12</v>
      </c>
      <c r="K23" s="8" t="s">
        <v>443</v>
      </c>
      <c r="L23" s="12">
        <v>45167</v>
      </c>
      <c r="M23" s="12">
        <v>46994</v>
      </c>
    </row>
    <row r="24" spans="1:13" ht="38.25" x14ac:dyDescent="0.2">
      <c r="A24" s="3" t="s">
        <v>62</v>
      </c>
      <c r="B24" s="11" t="s">
        <v>63</v>
      </c>
      <c r="C24" s="3" t="s">
        <v>51</v>
      </c>
      <c r="D24" s="3" t="s">
        <v>7</v>
      </c>
      <c r="E24" s="9" t="s">
        <v>8</v>
      </c>
      <c r="F24" s="10" t="s">
        <v>438</v>
      </c>
      <c r="G24" s="10" t="s">
        <v>444</v>
      </c>
      <c r="H24" s="12">
        <v>33056</v>
      </c>
      <c r="I24" s="8" t="s">
        <v>20</v>
      </c>
      <c r="J24" s="8" t="s">
        <v>20</v>
      </c>
      <c r="K24" s="10" t="s">
        <v>454</v>
      </c>
      <c r="L24" s="12">
        <v>45041</v>
      </c>
      <c r="M24" s="12">
        <v>46868</v>
      </c>
    </row>
    <row r="25" spans="1:13" ht="38.25" x14ac:dyDescent="0.2">
      <c r="A25" s="3" t="s">
        <v>64</v>
      </c>
      <c r="B25" s="11" t="s">
        <v>65</v>
      </c>
      <c r="C25" s="3" t="s">
        <v>66</v>
      </c>
      <c r="D25" s="3" t="s">
        <v>7</v>
      </c>
      <c r="E25" s="9" t="s">
        <v>67</v>
      </c>
      <c r="F25" s="10" t="s">
        <v>438</v>
      </c>
      <c r="G25" s="10" t="s">
        <v>448</v>
      </c>
      <c r="H25" s="12">
        <v>36703</v>
      </c>
      <c r="I25" s="8" t="s">
        <v>446</v>
      </c>
      <c r="J25" s="8" t="s">
        <v>441</v>
      </c>
      <c r="K25" s="8" t="s">
        <v>440</v>
      </c>
      <c r="L25" s="12">
        <v>44985</v>
      </c>
      <c r="M25" s="12">
        <v>46811</v>
      </c>
    </row>
    <row r="26" spans="1:13" ht="38.25" x14ac:dyDescent="0.2">
      <c r="A26" s="3" t="s">
        <v>68</v>
      </c>
      <c r="B26" s="11" t="s">
        <v>69</v>
      </c>
      <c r="C26" s="3" t="s">
        <v>11</v>
      </c>
      <c r="D26" s="3" t="s">
        <v>7</v>
      </c>
      <c r="E26" s="9" t="s">
        <v>12</v>
      </c>
      <c r="F26" s="10" t="s">
        <v>438</v>
      </c>
      <c r="G26" s="10" t="s">
        <v>448</v>
      </c>
      <c r="H26" s="12">
        <v>35957</v>
      </c>
      <c r="I26" s="8" t="s">
        <v>443</v>
      </c>
      <c r="J26" s="8" t="s">
        <v>12</v>
      </c>
      <c r="K26" s="8" t="s">
        <v>443</v>
      </c>
      <c r="L26" s="12">
        <v>45195</v>
      </c>
      <c r="M26" s="12">
        <v>47022</v>
      </c>
    </row>
    <row r="27" spans="1:13" ht="38.25" x14ac:dyDescent="0.2">
      <c r="A27" s="3" t="s">
        <v>70</v>
      </c>
      <c r="B27" s="11" t="s">
        <v>71</v>
      </c>
      <c r="C27" s="3" t="s">
        <v>72</v>
      </c>
      <c r="D27" s="3" t="s">
        <v>7</v>
      </c>
      <c r="E27" s="9" t="s">
        <v>20</v>
      </c>
      <c r="F27" s="10" t="s">
        <v>438</v>
      </c>
      <c r="G27" s="10" t="s">
        <v>439</v>
      </c>
      <c r="H27" s="12">
        <v>36707</v>
      </c>
      <c r="I27" s="8" t="s">
        <v>440</v>
      </c>
      <c r="J27" s="8" t="s">
        <v>20</v>
      </c>
      <c r="K27" s="8" t="s">
        <v>440</v>
      </c>
      <c r="L27" s="12">
        <v>45107</v>
      </c>
      <c r="M27" s="12">
        <v>46567</v>
      </c>
    </row>
    <row r="28" spans="1:13" ht="38.25" x14ac:dyDescent="0.2">
      <c r="A28" s="3" t="s">
        <v>73</v>
      </c>
      <c r="B28" s="11" t="s">
        <v>74</v>
      </c>
      <c r="C28" s="3" t="s">
        <v>75</v>
      </c>
      <c r="D28" s="3" t="s">
        <v>7</v>
      </c>
      <c r="E28" s="9" t="s">
        <v>27</v>
      </c>
      <c r="F28" s="10" t="s">
        <v>438</v>
      </c>
      <c r="G28" s="10" t="s">
        <v>439</v>
      </c>
      <c r="H28" s="12">
        <v>41452</v>
      </c>
      <c r="I28" s="8" t="s">
        <v>446</v>
      </c>
      <c r="J28" s="8" t="s">
        <v>441</v>
      </c>
      <c r="K28" s="19" t="s">
        <v>446</v>
      </c>
      <c r="L28" s="12">
        <v>45258</v>
      </c>
      <c r="M28" s="12">
        <v>47085</v>
      </c>
    </row>
    <row r="29" spans="1:13" ht="38.25" x14ac:dyDescent="0.2">
      <c r="A29" s="3" t="s">
        <v>76</v>
      </c>
      <c r="B29" s="11" t="s">
        <v>77</v>
      </c>
      <c r="C29" s="3" t="s">
        <v>19</v>
      </c>
      <c r="D29" s="3" t="s">
        <v>7</v>
      </c>
      <c r="E29" s="9" t="s">
        <v>12</v>
      </c>
      <c r="F29" s="10" t="s">
        <v>438</v>
      </c>
      <c r="G29" s="10" t="s">
        <v>444</v>
      </c>
      <c r="H29" s="12">
        <v>33056</v>
      </c>
      <c r="I29" s="8" t="s">
        <v>20</v>
      </c>
      <c r="J29" s="8" t="s">
        <v>20</v>
      </c>
      <c r="K29" s="8" t="s">
        <v>443</v>
      </c>
      <c r="L29" s="12">
        <v>45258</v>
      </c>
      <c r="M29" s="12">
        <v>47085</v>
      </c>
    </row>
    <row r="30" spans="1:13" ht="38.25" x14ac:dyDescent="0.2">
      <c r="A30" s="3" t="s">
        <v>78</v>
      </c>
      <c r="B30" s="11" t="s">
        <v>79</v>
      </c>
      <c r="C30" s="3" t="s">
        <v>45</v>
      </c>
      <c r="D30" s="3" t="s">
        <v>7</v>
      </c>
      <c r="E30" s="9" t="s">
        <v>8</v>
      </c>
      <c r="F30" s="10" t="s">
        <v>438</v>
      </c>
      <c r="G30" s="10" t="s">
        <v>449</v>
      </c>
      <c r="H30" s="12">
        <v>31231</v>
      </c>
      <c r="I30" s="8" t="s">
        <v>20</v>
      </c>
      <c r="J30" s="8" t="s">
        <v>20</v>
      </c>
      <c r="K30" s="8" t="s">
        <v>440</v>
      </c>
      <c r="L30" s="12">
        <v>45132</v>
      </c>
      <c r="M30" s="12">
        <v>46959</v>
      </c>
    </row>
    <row r="31" spans="1:13" ht="38.25" x14ac:dyDescent="0.2">
      <c r="A31" s="3" t="s">
        <v>80</v>
      </c>
      <c r="B31" s="11" t="s">
        <v>81</v>
      </c>
      <c r="C31" s="3" t="s">
        <v>82</v>
      </c>
      <c r="D31" s="3" t="s">
        <v>7</v>
      </c>
      <c r="E31" s="9" t="s">
        <v>8</v>
      </c>
      <c r="F31" s="10" t="s">
        <v>438</v>
      </c>
      <c r="G31" s="7" t="s">
        <v>439</v>
      </c>
      <c r="H31" s="12">
        <v>43644</v>
      </c>
      <c r="I31" s="8" t="s">
        <v>440</v>
      </c>
      <c r="J31" s="8" t="s">
        <v>20</v>
      </c>
      <c r="K31" s="8" t="s">
        <v>440</v>
      </c>
      <c r="L31" s="12" t="s">
        <v>489</v>
      </c>
      <c r="M31" s="12"/>
    </row>
    <row r="32" spans="1:13" ht="38.25" x14ac:dyDescent="0.2">
      <c r="A32" s="3" t="s">
        <v>83</v>
      </c>
      <c r="B32" s="11" t="s">
        <v>84</v>
      </c>
      <c r="C32" s="3" t="s">
        <v>85</v>
      </c>
      <c r="D32" s="3" t="s">
        <v>86</v>
      </c>
      <c r="E32" s="9" t="s">
        <v>12</v>
      </c>
      <c r="F32" s="10" t="s">
        <v>438</v>
      </c>
      <c r="G32" s="10" t="s">
        <v>455</v>
      </c>
      <c r="H32" s="12">
        <v>41821</v>
      </c>
      <c r="I32" s="8" t="s">
        <v>443</v>
      </c>
      <c r="J32" s="8" t="s">
        <v>12</v>
      </c>
      <c r="K32" s="8" t="s">
        <v>443</v>
      </c>
      <c r="L32" s="12">
        <v>45496</v>
      </c>
      <c r="M32" s="12">
        <v>47322</v>
      </c>
    </row>
    <row r="33" spans="1:13" ht="38.25" x14ac:dyDescent="0.2">
      <c r="A33" s="3" t="s">
        <v>87</v>
      </c>
      <c r="B33" s="11" t="s">
        <v>88</v>
      </c>
      <c r="C33" s="3" t="s">
        <v>85</v>
      </c>
      <c r="D33" s="3" t="s">
        <v>7</v>
      </c>
      <c r="E33" s="9" t="s">
        <v>20</v>
      </c>
      <c r="F33" s="10" t="s">
        <v>438</v>
      </c>
      <c r="G33" s="10" t="s">
        <v>453</v>
      </c>
      <c r="H33" s="12">
        <v>36339</v>
      </c>
      <c r="I33" s="8" t="s">
        <v>440</v>
      </c>
      <c r="J33" s="8" t="s">
        <v>20</v>
      </c>
      <c r="K33" s="10" t="s">
        <v>454</v>
      </c>
      <c r="L33" s="12">
        <v>45076</v>
      </c>
      <c r="M33" s="12">
        <v>46903</v>
      </c>
    </row>
    <row r="34" spans="1:13" ht="38.25" x14ac:dyDescent="0.2">
      <c r="A34" s="3"/>
      <c r="B34" s="11" t="s">
        <v>520</v>
      </c>
      <c r="C34" s="3" t="s">
        <v>12</v>
      </c>
      <c r="D34" s="3"/>
      <c r="E34" s="9"/>
      <c r="F34" s="10" t="s">
        <v>438</v>
      </c>
      <c r="G34" s="10" t="s">
        <v>521</v>
      </c>
      <c r="H34" s="12">
        <v>38168</v>
      </c>
      <c r="I34" s="8" t="s">
        <v>443</v>
      </c>
      <c r="J34" s="8" t="s">
        <v>12</v>
      </c>
      <c r="K34" s="10" t="s">
        <v>443</v>
      </c>
      <c r="L34" s="12">
        <v>45923</v>
      </c>
      <c r="M34" s="12">
        <v>47749</v>
      </c>
    </row>
    <row r="35" spans="1:13" ht="38.25" x14ac:dyDescent="0.2">
      <c r="A35" s="3" t="s">
        <v>89</v>
      </c>
      <c r="B35" s="11" t="s">
        <v>90</v>
      </c>
      <c r="C35" s="3" t="s">
        <v>91</v>
      </c>
      <c r="D35" s="3" t="s">
        <v>7</v>
      </c>
      <c r="E35" s="9" t="s">
        <v>20</v>
      </c>
      <c r="F35" s="10" t="s">
        <v>438</v>
      </c>
      <c r="G35" s="10" t="s">
        <v>439</v>
      </c>
      <c r="H35" s="12">
        <v>37072</v>
      </c>
      <c r="I35" s="8" t="s">
        <v>443</v>
      </c>
      <c r="J35" s="8" t="s">
        <v>12</v>
      </c>
      <c r="K35" s="8" t="s">
        <v>440</v>
      </c>
      <c r="L35" s="12">
        <v>45099</v>
      </c>
      <c r="M35" s="12">
        <v>46559</v>
      </c>
    </row>
    <row r="36" spans="1:13" ht="38.25" x14ac:dyDescent="0.2">
      <c r="A36" s="3" t="s">
        <v>92</v>
      </c>
      <c r="B36" s="11" t="s">
        <v>93</v>
      </c>
      <c r="C36" s="3" t="s">
        <v>26</v>
      </c>
      <c r="D36" s="3" t="s">
        <v>7</v>
      </c>
      <c r="E36" s="9" t="s">
        <v>36</v>
      </c>
      <c r="F36" s="10" t="s">
        <v>438</v>
      </c>
      <c r="G36" s="10" t="s">
        <v>455</v>
      </c>
      <c r="H36" s="12">
        <v>41820</v>
      </c>
      <c r="I36" s="8" t="s">
        <v>440</v>
      </c>
      <c r="J36" s="8" t="s">
        <v>20</v>
      </c>
      <c r="K36" s="8" t="s">
        <v>456</v>
      </c>
      <c r="L36" s="12">
        <v>45405</v>
      </c>
      <c r="M36" s="12">
        <v>47231</v>
      </c>
    </row>
    <row r="37" spans="1:13" ht="39" customHeight="1" x14ac:dyDescent="0.2">
      <c r="A37" s="3" t="s">
        <v>94</v>
      </c>
      <c r="B37" s="11" t="s">
        <v>95</v>
      </c>
      <c r="C37" s="3" t="s">
        <v>15</v>
      </c>
      <c r="D37" s="3" t="s">
        <v>7</v>
      </c>
      <c r="E37" s="9" t="s">
        <v>16</v>
      </c>
      <c r="F37" s="10" t="s">
        <v>438</v>
      </c>
      <c r="G37" s="10" t="s">
        <v>457</v>
      </c>
      <c r="H37" s="12">
        <v>44196</v>
      </c>
      <c r="I37" s="8" t="s">
        <v>458</v>
      </c>
      <c r="J37" s="8" t="s">
        <v>12</v>
      </c>
      <c r="K37" s="10" t="s">
        <v>459</v>
      </c>
      <c r="L37" s="37" t="s">
        <v>16</v>
      </c>
      <c r="M37" s="38"/>
    </row>
    <row r="38" spans="1:13" ht="38.25" x14ac:dyDescent="0.2">
      <c r="A38" s="3" t="s">
        <v>96</v>
      </c>
      <c r="B38" s="11" t="s">
        <v>97</v>
      </c>
      <c r="C38" s="3" t="s">
        <v>51</v>
      </c>
      <c r="D38" s="3" t="s">
        <v>7</v>
      </c>
      <c r="E38" s="9" t="s">
        <v>20</v>
      </c>
      <c r="F38" s="10" t="s">
        <v>438</v>
      </c>
      <c r="G38" s="10" t="s">
        <v>444</v>
      </c>
      <c r="H38" s="12">
        <v>33056</v>
      </c>
      <c r="I38" s="8" t="s">
        <v>20</v>
      </c>
      <c r="J38" s="8" t="s">
        <v>20</v>
      </c>
      <c r="K38" s="10" t="s">
        <v>488</v>
      </c>
      <c r="L38" s="12">
        <v>45132</v>
      </c>
      <c r="M38" s="12">
        <v>46593</v>
      </c>
    </row>
    <row r="39" spans="1:13" ht="38.25" x14ac:dyDescent="0.2">
      <c r="A39" s="3" t="s">
        <v>98</v>
      </c>
      <c r="B39" s="11" t="s">
        <v>99</v>
      </c>
      <c r="C39" s="3" t="s">
        <v>100</v>
      </c>
      <c r="D39" s="3" t="s">
        <v>7</v>
      </c>
      <c r="E39" s="9" t="s">
        <v>12</v>
      </c>
      <c r="F39" s="10" t="s">
        <v>438</v>
      </c>
      <c r="G39" s="10" t="s">
        <v>449</v>
      </c>
      <c r="H39" s="12">
        <v>34758</v>
      </c>
      <c r="I39" s="8" t="s">
        <v>443</v>
      </c>
      <c r="J39" s="8" t="s">
        <v>12</v>
      </c>
      <c r="K39" s="19" t="s">
        <v>443</v>
      </c>
      <c r="L39" s="12">
        <v>45286</v>
      </c>
      <c r="M39" s="12">
        <v>47113</v>
      </c>
    </row>
    <row r="40" spans="1:13" ht="38.25" x14ac:dyDescent="0.2">
      <c r="A40" s="3" t="s">
        <v>101</v>
      </c>
      <c r="B40" s="11" t="s">
        <v>102</v>
      </c>
      <c r="C40" s="3" t="s">
        <v>103</v>
      </c>
      <c r="D40" s="3" t="s">
        <v>7</v>
      </c>
      <c r="E40" s="9" t="s">
        <v>12</v>
      </c>
      <c r="F40" s="10" t="s">
        <v>438</v>
      </c>
      <c r="G40" s="10" t="s">
        <v>439</v>
      </c>
      <c r="H40" s="12">
        <v>41820</v>
      </c>
      <c r="I40" s="8" t="s">
        <v>443</v>
      </c>
      <c r="J40" s="8" t="s">
        <v>12</v>
      </c>
      <c r="K40" s="8" t="s">
        <v>443</v>
      </c>
      <c r="L40" s="12">
        <v>45975</v>
      </c>
      <c r="M40" s="12">
        <v>47801</v>
      </c>
    </row>
    <row r="41" spans="1:13" ht="38.25" x14ac:dyDescent="0.2">
      <c r="A41" s="3" t="s">
        <v>104</v>
      </c>
      <c r="B41" s="11" t="s">
        <v>105</v>
      </c>
      <c r="C41" s="3" t="s">
        <v>11</v>
      </c>
      <c r="D41" s="3" t="s">
        <v>7</v>
      </c>
      <c r="E41" s="9" t="s">
        <v>12</v>
      </c>
      <c r="F41" s="10" t="s">
        <v>438</v>
      </c>
      <c r="G41" s="10" t="str">
        <f t="shared" ref="G41:J41" si="0">G42</f>
        <v>салаватское медицинское училище</v>
      </c>
      <c r="H41" s="12">
        <v>32932</v>
      </c>
      <c r="I41" s="8" t="str">
        <f t="shared" si="0"/>
        <v>фельдшерская</v>
      </c>
      <c r="J41" s="8" t="str">
        <f t="shared" si="0"/>
        <v>фельдшер</v>
      </c>
      <c r="K41" s="8" t="s">
        <v>443</v>
      </c>
      <c r="L41" s="12">
        <v>44705</v>
      </c>
      <c r="M41" s="12">
        <v>46470</v>
      </c>
    </row>
    <row r="42" spans="1:13" ht="38.25" x14ac:dyDescent="0.2">
      <c r="A42" s="3" t="s">
        <v>106</v>
      </c>
      <c r="B42" s="11" t="s">
        <v>107</v>
      </c>
      <c r="C42" s="3" t="s">
        <v>66</v>
      </c>
      <c r="D42" s="3" t="s">
        <v>7</v>
      </c>
      <c r="E42" s="9" t="s">
        <v>12</v>
      </c>
      <c r="F42" s="10" t="s">
        <v>438</v>
      </c>
      <c r="G42" s="10" t="s">
        <v>444</v>
      </c>
      <c r="H42" s="12">
        <v>35975</v>
      </c>
      <c r="I42" s="8" t="s">
        <v>458</v>
      </c>
      <c r="J42" s="8" t="s">
        <v>12</v>
      </c>
      <c r="K42" s="8" t="s">
        <v>443</v>
      </c>
      <c r="L42" s="12">
        <v>44734</v>
      </c>
      <c r="M42" s="12">
        <v>46560</v>
      </c>
    </row>
    <row r="43" spans="1:13" ht="51" x14ac:dyDescent="0.2">
      <c r="A43" s="3" t="s">
        <v>108</v>
      </c>
      <c r="B43" s="11" t="s">
        <v>109</v>
      </c>
      <c r="C43" s="3" t="s">
        <v>110</v>
      </c>
      <c r="D43" s="3" t="s">
        <v>7</v>
      </c>
      <c r="E43" s="9" t="s">
        <v>111</v>
      </c>
      <c r="F43" s="10" t="s">
        <v>438</v>
      </c>
      <c r="G43" s="10" t="s">
        <v>463</v>
      </c>
      <c r="H43" s="12">
        <v>31226</v>
      </c>
      <c r="I43" s="8" t="s">
        <v>20</v>
      </c>
      <c r="J43" s="8" t="s">
        <v>20</v>
      </c>
      <c r="K43" s="8" t="s">
        <v>440</v>
      </c>
      <c r="L43" s="12">
        <v>45468</v>
      </c>
      <c r="M43" s="12">
        <v>47294</v>
      </c>
    </row>
    <row r="44" spans="1:13" ht="38.25" x14ac:dyDescent="0.2">
      <c r="A44" s="3" t="s">
        <v>112</v>
      </c>
      <c r="B44" s="11" t="s">
        <v>113</v>
      </c>
      <c r="C44" s="3" t="s">
        <v>55</v>
      </c>
      <c r="D44" s="3" t="s">
        <v>7</v>
      </c>
      <c r="E44" s="9" t="s">
        <v>114</v>
      </c>
      <c r="F44" s="10" t="s">
        <v>438</v>
      </c>
      <c r="G44" s="10" t="s">
        <v>448</v>
      </c>
      <c r="H44" s="12">
        <v>37432</v>
      </c>
      <c r="I44" s="10" t="s">
        <v>461</v>
      </c>
      <c r="J44" s="10" t="s">
        <v>462</v>
      </c>
      <c r="K44" s="8" t="s">
        <v>472</v>
      </c>
      <c r="L44" s="12">
        <v>45769</v>
      </c>
      <c r="M44" s="12">
        <v>47595</v>
      </c>
    </row>
    <row r="45" spans="1:13" ht="51" x14ac:dyDescent="0.2">
      <c r="A45" s="3"/>
      <c r="B45" s="11" t="s">
        <v>535</v>
      </c>
      <c r="C45" s="3"/>
      <c r="D45" s="3"/>
      <c r="E45" s="9" t="s">
        <v>20</v>
      </c>
      <c r="F45" s="10" t="s">
        <v>438</v>
      </c>
      <c r="G45" s="10" t="s">
        <v>534</v>
      </c>
      <c r="H45" s="12">
        <v>44014</v>
      </c>
      <c r="I45" s="10" t="s">
        <v>440</v>
      </c>
      <c r="J45" s="10" t="s">
        <v>20</v>
      </c>
      <c r="K45" s="8" t="s">
        <v>440</v>
      </c>
      <c r="L45" s="12">
        <v>46050</v>
      </c>
      <c r="M45" s="12">
        <v>47876</v>
      </c>
    </row>
    <row r="46" spans="1:13" ht="38.25" x14ac:dyDescent="0.2">
      <c r="A46" s="3" t="s">
        <v>115</v>
      </c>
      <c r="B46" s="11" t="s">
        <v>116</v>
      </c>
      <c r="C46" s="3" t="s">
        <v>33</v>
      </c>
      <c r="D46" s="3" t="s">
        <v>7</v>
      </c>
      <c r="E46" s="9" t="s">
        <v>67</v>
      </c>
      <c r="F46" s="10" t="s">
        <v>438</v>
      </c>
      <c r="G46" s="10" t="s">
        <v>449</v>
      </c>
      <c r="H46" s="12">
        <v>30741</v>
      </c>
      <c r="I46" s="8" t="s">
        <v>441</v>
      </c>
      <c r="J46" s="8" t="s">
        <v>441</v>
      </c>
      <c r="K46" s="8" t="s">
        <v>440</v>
      </c>
      <c r="L46" s="12" t="s">
        <v>530</v>
      </c>
      <c r="M46" s="12">
        <v>47784</v>
      </c>
    </row>
    <row r="47" spans="1:13" ht="38.25" x14ac:dyDescent="0.2">
      <c r="A47" s="3" t="s">
        <v>117</v>
      </c>
      <c r="B47" s="11" t="s">
        <v>118</v>
      </c>
      <c r="C47" s="3" t="s">
        <v>119</v>
      </c>
      <c r="D47" s="3" t="s">
        <v>7</v>
      </c>
      <c r="E47" s="9" t="s">
        <v>36</v>
      </c>
      <c r="F47" s="10" t="s">
        <v>438</v>
      </c>
      <c r="G47" s="10" t="s">
        <v>465</v>
      </c>
      <c r="H47" s="12">
        <v>38891</v>
      </c>
      <c r="I47" s="8" t="s">
        <v>440</v>
      </c>
      <c r="J47" s="8" t="s">
        <v>20</v>
      </c>
      <c r="K47" s="8" t="s">
        <v>440</v>
      </c>
      <c r="L47" s="12">
        <v>45258</v>
      </c>
      <c r="M47" s="12">
        <v>47085</v>
      </c>
    </row>
    <row r="48" spans="1:13" ht="38.25" x14ac:dyDescent="0.2">
      <c r="A48" s="3"/>
      <c r="B48" s="11" t="s">
        <v>533</v>
      </c>
      <c r="C48" s="3"/>
      <c r="D48" s="3"/>
      <c r="E48" s="9" t="s">
        <v>12</v>
      </c>
      <c r="F48" s="10" t="s">
        <v>438</v>
      </c>
      <c r="G48" s="10" t="s">
        <v>439</v>
      </c>
      <c r="H48" s="12">
        <v>45105</v>
      </c>
      <c r="I48" s="8" t="s">
        <v>443</v>
      </c>
      <c r="J48" s="8" t="s">
        <v>12</v>
      </c>
      <c r="K48" s="8" t="s">
        <v>12</v>
      </c>
      <c r="L48" s="12">
        <v>45958</v>
      </c>
      <c r="M48" s="12">
        <v>47784</v>
      </c>
    </row>
    <row r="49" spans="1:13" ht="38.25" x14ac:dyDescent="0.2">
      <c r="A49" s="3" t="s">
        <v>120</v>
      </c>
      <c r="B49" s="11" t="s">
        <v>121</v>
      </c>
      <c r="C49" s="3" t="s">
        <v>103</v>
      </c>
      <c r="D49" s="3" t="s">
        <v>7</v>
      </c>
      <c r="E49" s="9" t="s">
        <v>122</v>
      </c>
      <c r="F49" s="10" t="s">
        <v>438</v>
      </c>
      <c r="G49" s="10" t="s">
        <v>439</v>
      </c>
      <c r="H49" s="12">
        <v>41820</v>
      </c>
      <c r="I49" s="8" t="s">
        <v>446</v>
      </c>
      <c r="J49" s="8" t="s">
        <v>441</v>
      </c>
      <c r="K49" s="8" t="s">
        <v>464</v>
      </c>
      <c r="L49" s="12">
        <v>44720</v>
      </c>
      <c r="M49" s="12">
        <v>46546</v>
      </c>
    </row>
    <row r="50" spans="1:13" ht="38.25" x14ac:dyDescent="0.2">
      <c r="A50" s="3" t="s">
        <v>123</v>
      </c>
      <c r="B50" s="11" t="s">
        <v>124</v>
      </c>
      <c r="C50" s="3" t="s">
        <v>125</v>
      </c>
      <c r="D50" s="3" t="s">
        <v>7</v>
      </c>
      <c r="E50" s="9" t="s">
        <v>27</v>
      </c>
      <c r="F50" s="10" t="s">
        <v>438</v>
      </c>
      <c r="G50" s="10" t="s">
        <v>460</v>
      </c>
      <c r="H50" s="12">
        <v>32570</v>
      </c>
      <c r="I50" s="8" t="s">
        <v>446</v>
      </c>
      <c r="J50" s="8" t="s">
        <v>441</v>
      </c>
      <c r="K50" s="8" t="s">
        <v>442</v>
      </c>
      <c r="L50" s="12">
        <v>45041</v>
      </c>
      <c r="M50" s="12">
        <v>46868</v>
      </c>
    </row>
    <row r="51" spans="1:13" ht="38.25" x14ac:dyDescent="0.2">
      <c r="A51" s="3" t="s">
        <v>126</v>
      </c>
      <c r="B51" s="11" t="s">
        <v>127</v>
      </c>
      <c r="C51" s="3" t="s">
        <v>11</v>
      </c>
      <c r="D51" s="3" t="s">
        <v>7</v>
      </c>
      <c r="E51" s="9" t="s">
        <v>122</v>
      </c>
      <c r="F51" s="10" t="s">
        <v>438</v>
      </c>
      <c r="G51" s="10" t="s">
        <v>444</v>
      </c>
      <c r="H51" s="12">
        <v>33056</v>
      </c>
      <c r="I51" s="8" t="s">
        <v>20</v>
      </c>
      <c r="J51" s="8" t="s">
        <v>20</v>
      </c>
      <c r="K51" s="8" t="s">
        <v>464</v>
      </c>
      <c r="L51" s="12">
        <v>44734</v>
      </c>
      <c r="M51" s="12">
        <v>46560</v>
      </c>
    </row>
    <row r="52" spans="1:13" ht="38.25" x14ac:dyDescent="0.2">
      <c r="A52" s="3" t="s">
        <v>128</v>
      </c>
      <c r="B52" s="11" t="s">
        <v>129</v>
      </c>
      <c r="C52" s="3" t="s">
        <v>11</v>
      </c>
      <c r="D52" s="3" t="s">
        <v>7</v>
      </c>
      <c r="E52" s="9" t="s">
        <v>12</v>
      </c>
      <c r="F52" s="10" t="s">
        <v>438</v>
      </c>
      <c r="G52" s="10" t="s">
        <v>444</v>
      </c>
      <c r="H52" s="12">
        <v>34028</v>
      </c>
      <c r="I52" s="8" t="s">
        <v>443</v>
      </c>
      <c r="J52" s="8" t="s">
        <v>12</v>
      </c>
      <c r="K52" s="8" t="s">
        <v>443</v>
      </c>
      <c r="L52" s="12">
        <v>44957</v>
      </c>
      <c r="M52" s="12">
        <v>46783</v>
      </c>
    </row>
    <row r="53" spans="1:13" ht="38.25" x14ac:dyDescent="0.2">
      <c r="A53" s="3" t="s">
        <v>130</v>
      </c>
      <c r="B53" s="11" t="s">
        <v>131</v>
      </c>
      <c r="C53" s="3" t="s">
        <v>132</v>
      </c>
      <c r="D53" s="3" t="s">
        <v>7</v>
      </c>
      <c r="E53" s="9" t="s">
        <v>27</v>
      </c>
      <c r="F53" s="10" t="s">
        <v>438</v>
      </c>
      <c r="G53" s="10" t="s">
        <v>444</v>
      </c>
      <c r="H53" s="12">
        <v>35853</v>
      </c>
      <c r="I53" s="8" t="s">
        <v>446</v>
      </c>
      <c r="J53" s="8" t="s">
        <v>441</v>
      </c>
      <c r="K53" s="19" t="s">
        <v>446</v>
      </c>
      <c r="L53" s="12">
        <v>45258</v>
      </c>
      <c r="M53" s="12">
        <v>47085</v>
      </c>
    </row>
    <row r="54" spans="1:13" ht="38.25" x14ac:dyDescent="0.2">
      <c r="A54" s="3" t="s">
        <v>133</v>
      </c>
      <c r="B54" s="11" t="s">
        <v>134</v>
      </c>
      <c r="C54" s="3" t="s">
        <v>135</v>
      </c>
      <c r="D54" s="3" t="s">
        <v>7</v>
      </c>
      <c r="E54" s="9" t="s">
        <v>20</v>
      </c>
      <c r="F54" s="10" t="s">
        <v>438</v>
      </c>
      <c r="G54" s="10" t="s">
        <v>467</v>
      </c>
      <c r="H54" s="12">
        <v>30491</v>
      </c>
      <c r="I54" s="8" t="s">
        <v>468</v>
      </c>
      <c r="J54" s="8" t="s">
        <v>20</v>
      </c>
      <c r="K54" s="8" t="s">
        <v>440</v>
      </c>
      <c r="L54" s="22">
        <v>45895</v>
      </c>
      <c r="M54" s="22">
        <v>11196</v>
      </c>
    </row>
    <row r="55" spans="1:13" ht="38.25" x14ac:dyDescent="0.2">
      <c r="A55" s="3" t="s">
        <v>136</v>
      </c>
      <c r="B55" s="11" t="s">
        <v>137</v>
      </c>
      <c r="C55" s="3" t="s">
        <v>125</v>
      </c>
      <c r="D55" s="3" t="s">
        <v>7</v>
      </c>
      <c r="E55" s="9" t="s">
        <v>138</v>
      </c>
      <c r="F55" s="10" t="s">
        <v>438</v>
      </c>
      <c r="G55" s="10" t="s">
        <v>444</v>
      </c>
      <c r="H55" s="12">
        <v>31962</v>
      </c>
      <c r="I55" s="8" t="s">
        <v>20</v>
      </c>
      <c r="J55" s="8" t="s">
        <v>20</v>
      </c>
      <c r="K55" s="8" t="s">
        <v>440</v>
      </c>
      <c r="L55" s="12">
        <v>44726</v>
      </c>
      <c r="M55" s="12">
        <v>46552</v>
      </c>
    </row>
    <row r="56" spans="1:13" ht="38.25" x14ac:dyDescent="0.2">
      <c r="A56" s="3"/>
      <c r="B56" s="11" t="s">
        <v>508</v>
      </c>
      <c r="C56" s="3"/>
      <c r="D56" s="3"/>
      <c r="E56" s="9" t="s">
        <v>20</v>
      </c>
      <c r="F56" s="10" t="s">
        <v>438</v>
      </c>
      <c r="G56" s="10" t="s">
        <v>439</v>
      </c>
      <c r="H56" s="12">
        <v>45461</v>
      </c>
      <c r="I56" s="8" t="s">
        <v>20</v>
      </c>
      <c r="J56" s="8" t="s">
        <v>20</v>
      </c>
      <c r="K56" s="8" t="s">
        <v>440</v>
      </c>
      <c r="L56" s="12">
        <v>45475</v>
      </c>
      <c r="M56" s="12">
        <v>47301</v>
      </c>
    </row>
    <row r="57" spans="1:13" ht="38.25" x14ac:dyDescent="0.2">
      <c r="A57" s="3" t="s">
        <v>139</v>
      </c>
      <c r="B57" s="11" t="s">
        <v>140</v>
      </c>
      <c r="C57" s="3" t="s">
        <v>82</v>
      </c>
      <c r="D57" s="3" t="s">
        <v>7</v>
      </c>
      <c r="E57" s="9" t="s">
        <v>12</v>
      </c>
      <c r="F57" s="10" t="s">
        <v>438</v>
      </c>
      <c r="G57" s="10" t="s">
        <v>439</v>
      </c>
      <c r="H57" s="12">
        <v>44742</v>
      </c>
      <c r="I57" s="8" t="s">
        <v>443</v>
      </c>
      <c r="J57" s="8" t="s">
        <v>12</v>
      </c>
      <c r="K57" s="8" t="s">
        <v>443</v>
      </c>
      <c r="L57" s="12">
        <v>44742</v>
      </c>
      <c r="M57" s="12">
        <v>46568</v>
      </c>
    </row>
    <row r="58" spans="1:13" ht="51" x14ac:dyDescent="0.2">
      <c r="A58" s="3" t="s">
        <v>141</v>
      </c>
      <c r="B58" s="11" t="s">
        <v>142</v>
      </c>
      <c r="C58" s="3" t="s">
        <v>143</v>
      </c>
      <c r="D58" s="3" t="s">
        <v>7</v>
      </c>
      <c r="E58" s="9" t="s">
        <v>144</v>
      </c>
      <c r="F58" s="10" t="s">
        <v>438</v>
      </c>
      <c r="G58" s="10" t="s">
        <v>469</v>
      </c>
      <c r="H58" s="12">
        <v>34507</v>
      </c>
      <c r="I58" s="10" t="s">
        <v>470</v>
      </c>
      <c r="J58" s="8" t="s">
        <v>144</v>
      </c>
      <c r="K58" s="10" t="s">
        <v>470</v>
      </c>
      <c r="L58" s="12">
        <v>45258</v>
      </c>
      <c r="M58" s="12">
        <v>47085</v>
      </c>
    </row>
    <row r="59" spans="1:13" ht="38.25" x14ac:dyDescent="0.2">
      <c r="A59" s="3" t="s">
        <v>145</v>
      </c>
      <c r="B59" s="11" t="s">
        <v>146</v>
      </c>
      <c r="C59" s="3" t="s">
        <v>147</v>
      </c>
      <c r="D59" s="3" t="s">
        <v>7</v>
      </c>
      <c r="E59" s="9" t="s">
        <v>8</v>
      </c>
      <c r="F59" s="10" t="s">
        <v>438</v>
      </c>
      <c r="G59" s="10" t="s">
        <v>452</v>
      </c>
      <c r="H59" s="12">
        <v>28674</v>
      </c>
      <c r="I59" s="8" t="s">
        <v>20</v>
      </c>
      <c r="J59" s="8" t="s">
        <v>20</v>
      </c>
      <c r="K59" s="20" t="s">
        <v>440</v>
      </c>
      <c r="L59" s="12">
        <v>45258</v>
      </c>
      <c r="M59" s="12">
        <v>47085</v>
      </c>
    </row>
    <row r="60" spans="1:13" ht="38.25" x14ac:dyDescent="0.2">
      <c r="A60" s="3" t="s">
        <v>148</v>
      </c>
      <c r="B60" s="11" t="s">
        <v>149</v>
      </c>
      <c r="C60" s="3" t="s">
        <v>150</v>
      </c>
      <c r="D60" s="3" t="s">
        <v>7</v>
      </c>
      <c r="E60" s="9" t="s">
        <v>151</v>
      </c>
      <c r="F60" s="10" t="s">
        <v>438</v>
      </c>
      <c r="G60" s="10" t="s">
        <v>449</v>
      </c>
      <c r="H60" s="12">
        <v>27944</v>
      </c>
      <c r="I60" s="8" t="s">
        <v>20</v>
      </c>
      <c r="J60" s="8" t="s">
        <v>20</v>
      </c>
      <c r="K60" s="8" t="s">
        <v>475</v>
      </c>
      <c r="L60" s="12">
        <v>45685</v>
      </c>
      <c r="M60" s="12">
        <v>47511</v>
      </c>
    </row>
    <row r="61" spans="1:13" ht="38.25" x14ac:dyDescent="0.2">
      <c r="A61" s="3" t="s">
        <v>152</v>
      </c>
      <c r="B61" s="11" t="s">
        <v>153</v>
      </c>
      <c r="C61" s="3" t="s">
        <v>19</v>
      </c>
      <c r="D61" s="3" t="s">
        <v>7</v>
      </c>
      <c r="E61" s="9" t="s">
        <v>36</v>
      </c>
      <c r="F61" s="10" t="s">
        <v>438</v>
      </c>
      <c r="G61" s="10" t="s">
        <v>444</v>
      </c>
      <c r="H61" s="12">
        <v>32690</v>
      </c>
      <c r="I61" s="8" t="s">
        <v>20</v>
      </c>
      <c r="J61" s="8" t="s">
        <v>20</v>
      </c>
      <c r="K61" s="10" t="str">
        <f>$K$59</f>
        <v>сестринское дело</v>
      </c>
      <c r="L61" s="12">
        <v>44985</v>
      </c>
      <c r="M61" s="12">
        <v>46811</v>
      </c>
    </row>
    <row r="62" spans="1:13" ht="38.25" x14ac:dyDescent="0.2">
      <c r="A62" s="3" t="s">
        <v>154</v>
      </c>
      <c r="B62" s="11" t="s">
        <v>155</v>
      </c>
      <c r="C62" s="3" t="s">
        <v>51</v>
      </c>
      <c r="D62" s="3" t="s">
        <v>7</v>
      </c>
      <c r="E62" s="9" t="s">
        <v>20</v>
      </c>
      <c r="F62" s="10" t="s">
        <v>438</v>
      </c>
      <c r="G62" s="10" t="s">
        <v>450</v>
      </c>
      <c r="H62" s="12">
        <v>33663</v>
      </c>
      <c r="I62" s="8" t="s">
        <v>466</v>
      </c>
      <c r="J62" s="8" t="s">
        <v>12</v>
      </c>
      <c r="K62" s="8" t="s">
        <v>440</v>
      </c>
      <c r="L62" s="22">
        <v>45804</v>
      </c>
      <c r="M62" s="22">
        <v>47630</v>
      </c>
    </row>
    <row r="63" spans="1:13" ht="38.25" x14ac:dyDescent="0.2">
      <c r="A63" s="3" t="s">
        <v>156</v>
      </c>
      <c r="B63" s="11" t="s">
        <v>157</v>
      </c>
      <c r="C63" s="3" t="s">
        <v>158</v>
      </c>
      <c r="D63" s="3" t="s">
        <v>7</v>
      </c>
      <c r="E63" s="9" t="s">
        <v>36</v>
      </c>
      <c r="F63" s="10" t="s">
        <v>438</v>
      </c>
      <c r="G63" s="10" t="s">
        <v>439</v>
      </c>
      <c r="H63" s="12">
        <v>44742</v>
      </c>
      <c r="I63" s="8" t="s">
        <v>440</v>
      </c>
      <c r="J63" s="8" t="s">
        <v>20</v>
      </c>
      <c r="K63" s="8" t="s">
        <v>440</v>
      </c>
      <c r="L63" s="12">
        <v>44740</v>
      </c>
      <c r="M63" s="12">
        <v>46566</v>
      </c>
    </row>
    <row r="64" spans="1:13" ht="38.25" x14ac:dyDescent="0.2">
      <c r="A64" s="3"/>
      <c r="B64" s="11" t="s">
        <v>526</v>
      </c>
      <c r="C64" s="3"/>
      <c r="D64" s="3"/>
      <c r="E64" s="9" t="s">
        <v>12</v>
      </c>
      <c r="F64" s="10" t="s">
        <v>438</v>
      </c>
      <c r="G64" s="10" t="s">
        <v>447</v>
      </c>
      <c r="H64" s="12">
        <v>44742</v>
      </c>
      <c r="I64" s="8" t="s">
        <v>443</v>
      </c>
      <c r="J64" s="8" t="s">
        <v>12</v>
      </c>
      <c r="K64" s="8" t="s">
        <v>443</v>
      </c>
      <c r="L64" s="12">
        <v>44742</v>
      </c>
      <c r="M64" s="12">
        <v>46568</v>
      </c>
    </row>
    <row r="65" spans="1:13" ht="38.25" x14ac:dyDescent="0.2">
      <c r="A65" s="3"/>
      <c r="B65" s="11" t="s">
        <v>519</v>
      </c>
      <c r="C65" s="3"/>
      <c r="D65" s="3"/>
      <c r="E65" s="9" t="s">
        <v>20</v>
      </c>
      <c r="F65" s="10" t="s">
        <v>438</v>
      </c>
      <c r="G65" s="10" t="s">
        <v>449</v>
      </c>
      <c r="H65" s="12">
        <v>32328</v>
      </c>
      <c r="I65" s="8" t="s">
        <v>20</v>
      </c>
      <c r="J65" s="8" t="s">
        <v>20</v>
      </c>
      <c r="K65" s="8" t="s">
        <v>440</v>
      </c>
      <c r="L65" s="12">
        <v>45958</v>
      </c>
      <c r="M65" s="12">
        <v>47784</v>
      </c>
    </row>
    <row r="66" spans="1:13" ht="38.25" x14ac:dyDescent="0.2">
      <c r="A66" s="3" t="s">
        <v>159</v>
      </c>
      <c r="B66" s="11" t="s">
        <v>160</v>
      </c>
      <c r="C66" s="3" t="s">
        <v>125</v>
      </c>
      <c r="D66" s="3" t="s">
        <v>7</v>
      </c>
      <c r="E66" s="9" t="s">
        <v>36</v>
      </c>
      <c r="F66" s="10" t="s">
        <v>438</v>
      </c>
      <c r="G66" s="10" t="s">
        <v>444</v>
      </c>
      <c r="H66" s="12">
        <v>32328</v>
      </c>
      <c r="I66" s="8" t="s">
        <v>20</v>
      </c>
      <c r="J66" s="8" t="s">
        <v>20</v>
      </c>
      <c r="K66" s="10" t="s">
        <v>456</v>
      </c>
      <c r="L66" s="12">
        <v>44726</v>
      </c>
      <c r="M66" s="12">
        <v>46552</v>
      </c>
    </row>
    <row r="67" spans="1:13" ht="38.25" x14ac:dyDescent="0.2">
      <c r="A67" s="3" t="s">
        <v>161</v>
      </c>
      <c r="B67" s="11" t="s">
        <v>162</v>
      </c>
      <c r="C67" s="3" t="s">
        <v>100</v>
      </c>
      <c r="D67" s="3" t="s">
        <v>7</v>
      </c>
      <c r="E67" s="9" t="s">
        <v>122</v>
      </c>
      <c r="F67" s="10" t="s">
        <v>438</v>
      </c>
      <c r="G67" s="10" t="s">
        <v>444</v>
      </c>
      <c r="H67" s="12">
        <v>33784</v>
      </c>
      <c r="I67" s="8" t="s">
        <v>20</v>
      </c>
      <c r="J67" s="8" t="s">
        <v>20</v>
      </c>
      <c r="K67" s="8" t="s">
        <v>464</v>
      </c>
      <c r="L67" s="12">
        <v>45433</v>
      </c>
      <c r="M67" s="12">
        <v>47259</v>
      </c>
    </row>
    <row r="68" spans="1:13" ht="38.25" x14ac:dyDescent="0.2">
      <c r="A68" s="3" t="s">
        <v>163</v>
      </c>
      <c r="B68" s="11" t="s">
        <v>164</v>
      </c>
      <c r="C68" s="3" t="s">
        <v>147</v>
      </c>
      <c r="D68" s="3" t="s">
        <v>7</v>
      </c>
      <c r="E68" s="9" t="s">
        <v>122</v>
      </c>
      <c r="F68" s="10" t="s">
        <v>438</v>
      </c>
      <c r="G68" s="10" t="s">
        <v>490</v>
      </c>
      <c r="H68" s="12">
        <v>30138</v>
      </c>
      <c r="I68" s="8" t="s">
        <v>20</v>
      </c>
      <c r="J68" s="8" t="s">
        <v>20</v>
      </c>
      <c r="K68" s="8" t="s">
        <v>464</v>
      </c>
      <c r="L68" s="12">
        <v>44734</v>
      </c>
      <c r="M68" s="12">
        <v>46440</v>
      </c>
    </row>
    <row r="69" spans="1:13" ht="38.25" x14ac:dyDescent="0.2">
      <c r="A69" s="3" t="s">
        <v>165</v>
      </c>
      <c r="B69" s="11" t="s">
        <v>166</v>
      </c>
      <c r="C69" s="3" t="s">
        <v>39</v>
      </c>
      <c r="D69" s="3" t="s">
        <v>86</v>
      </c>
      <c r="E69" s="9" t="s">
        <v>167</v>
      </c>
      <c r="F69" s="10" t="s">
        <v>438</v>
      </c>
      <c r="G69" s="10" t="s">
        <v>476</v>
      </c>
      <c r="H69" s="12">
        <v>38896</v>
      </c>
      <c r="I69" s="8" t="s">
        <v>486</v>
      </c>
      <c r="J69" s="8" t="s">
        <v>167</v>
      </c>
      <c r="K69" s="8" t="s">
        <v>486</v>
      </c>
      <c r="L69" s="12">
        <v>45321</v>
      </c>
      <c r="M69" s="12">
        <v>47148</v>
      </c>
    </row>
    <row r="70" spans="1:13" ht="38.25" x14ac:dyDescent="0.2">
      <c r="A70" s="3" t="s">
        <v>168</v>
      </c>
      <c r="B70" s="11" t="s">
        <v>169</v>
      </c>
      <c r="C70" s="3" t="s">
        <v>51</v>
      </c>
      <c r="D70" s="3" t="s">
        <v>7</v>
      </c>
      <c r="E70" s="9" t="s">
        <v>20</v>
      </c>
      <c r="F70" s="10" t="s">
        <v>438</v>
      </c>
      <c r="G70" s="10" t="s">
        <v>444</v>
      </c>
      <c r="H70" s="12">
        <v>33421</v>
      </c>
      <c r="I70" s="8" t="s">
        <v>20</v>
      </c>
      <c r="J70" s="8" t="s">
        <v>20</v>
      </c>
      <c r="K70" s="8" t="s">
        <v>440</v>
      </c>
      <c r="L70" s="12">
        <v>44922</v>
      </c>
      <c r="M70" s="12">
        <v>46748</v>
      </c>
    </row>
    <row r="71" spans="1:13" ht="38.25" x14ac:dyDescent="0.2">
      <c r="A71" s="3" t="s">
        <v>170</v>
      </c>
      <c r="B71" s="11" t="s">
        <v>171</v>
      </c>
      <c r="C71" s="3" t="s">
        <v>33</v>
      </c>
      <c r="D71" s="3" t="s">
        <v>7</v>
      </c>
      <c r="E71" s="9" t="s">
        <v>27</v>
      </c>
      <c r="F71" s="10" t="s">
        <v>438</v>
      </c>
      <c r="G71" s="10" t="s">
        <v>444</v>
      </c>
      <c r="H71" s="12">
        <v>29281</v>
      </c>
      <c r="I71" s="8" t="s">
        <v>441</v>
      </c>
      <c r="J71" s="8" t="s">
        <v>441</v>
      </c>
      <c r="K71" s="8" t="s">
        <v>442</v>
      </c>
      <c r="L71" s="12">
        <v>45286</v>
      </c>
      <c r="M71" s="12">
        <v>47113</v>
      </c>
    </row>
    <row r="72" spans="1:13" ht="38.25" x14ac:dyDescent="0.2">
      <c r="A72" s="3" t="s">
        <v>172</v>
      </c>
      <c r="B72" s="11" t="s">
        <v>173</v>
      </c>
      <c r="C72" s="3" t="s">
        <v>66</v>
      </c>
      <c r="D72" s="3" t="s">
        <v>7</v>
      </c>
      <c r="E72" s="9" t="s">
        <v>174</v>
      </c>
      <c r="F72" s="10" t="s">
        <v>438</v>
      </c>
      <c r="G72" s="10" t="s">
        <v>450</v>
      </c>
      <c r="H72" s="12">
        <v>35965</v>
      </c>
      <c r="I72" s="8" t="s">
        <v>440</v>
      </c>
      <c r="J72" s="8" t="s">
        <v>20</v>
      </c>
      <c r="K72" s="8" t="s">
        <v>481</v>
      </c>
      <c r="L72" s="22">
        <v>45923</v>
      </c>
      <c r="M72" s="22">
        <v>47749</v>
      </c>
    </row>
    <row r="73" spans="1:13" ht="38.25" x14ac:dyDescent="0.2">
      <c r="A73" s="3" t="s">
        <v>175</v>
      </c>
      <c r="B73" s="11" t="s">
        <v>176</v>
      </c>
      <c r="C73" s="3" t="s">
        <v>39</v>
      </c>
      <c r="D73" s="3" t="s">
        <v>7</v>
      </c>
      <c r="E73" s="9" t="s">
        <v>20</v>
      </c>
      <c r="F73" s="10" t="s">
        <v>438</v>
      </c>
      <c r="G73" s="10" t="s">
        <v>444</v>
      </c>
      <c r="H73" s="12">
        <v>38533</v>
      </c>
      <c r="I73" s="8" t="s">
        <v>440</v>
      </c>
      <c r="J73" s="8" t="s">
        <v>20</v>
      </c>
      <c r="K73" s="8" t="s">
        <v>440</v>
      </c>
      <c r="L73" s="12">
        <v>44726</v>
      </c>
      <c r="M73" s="12">
        <v>46552</v>
      </c>
    </row>
    <row r="74" spans="1:13" ht="38.25" x14ac:dyDescent="0.2">
      <c r="A74" s="3" t="s">
        <v>177</v>
      </c>
      <c r="B74" s="11" t="s">
        <v>178</v>
      </c>
      <c r="C74" s="3" t="s">
        <v>85</v>
      </c>
      <c r="D74" s="3" t="s">
        <v>7</v>
      </c>
      <c r="E74" s="9" t="s">
        <v>8</v>
      </c>
      <c r="F74" s="10" t="s">
        <v>438</v>
      </c>
      <c r="G74" s="10" t="s">
        <v>444</v>
      </c>
      <c r="H74" s="12">
        <v>36330</v>
      </c>
      <c r="I74" s="8" t="s">
        <v>440</v>
      </c>
      <c r="J74" s="8" t="s">
        <v>20</v>
      </c>
      <c r="K74" s="8" t="s">
        <v>440</v>
      </c>
      <c r="L74" s="12">
        <v>44985</v>
      </c>
      <c r="M74" s="12">
        <v>46811</v>
      </c>
    </row>
    <row r="75" spans="1:13" ht="38.25" x14ac:dyDescent="0.2">
      <c r="A75" s="3" t="s">
        <v>179</v>
      </c>
      <c r="B75" s="11" t="s">
        <v>180</v>
      </c>
      <c r="C75" s="3" t="s">
        <v>66</v>
      </c>
      <c r="D75" s="3" t="s">
        <v>7</v>
      </c>
      <c r="E75" s="9" t="s">
        <v>59</v>
      </c>
      <c r="F75" s="10" t="s">
        <v>438</v>
      </c>
      <c r="G75" s="10" t="s">
        <v>453</v>
      </c>
      <c r="H75" s="12">
        <v>35971</v>
      </c>
      <c r="I75" s="8" t="s">
        <v>443</v>
      </c>
      <c r="J75" s="8" t="s">
        <v>12</v>
      </c>
      <c r="K75" s="10" t="s">
        <v>451</v>
      </c>
      <c r="L75" s="22">
        <v>45832</v>
      </c>
      <c r="M75" s="22">
        <v>47658</v>
      </c>
    </row>
    <row r="76" spans="1:13" ht="38.25" x14ac:dyDescent="0.2">
      <c r="A76" s="3" t="s">
        <v>181</v>
      </c>
      <c r="B76" s="11" t="s">
        <v>182</v>
      </c>
      <c r="C76" s="3" t="s">
        <v>85</v>
      </c>
      <c r="D76" s="3" t="s">
        <v>7</v>
      </c>
      <c r="E76" s="9" t="s">
        <v>20</v>
      </c>
      <c r="F76" s="10" t="s">
        <v>438</v>
      </c>
      <c r="G76" s="10" t="s">
        <v>444</v>
      </c>
      <c r="H76" s="12">
        <v>37802</v>
      </c>
      <c r="I76" s="8" t="s">
        <v>440</v>
      </c>
      <c r="J76" s="8" t="s">
        <v>20</v>
      </c>
      <c r="K76" s="8" t="s">
        <v>440</v>
      </c>
      <c r="L76" s="12">
        <v>44733</v>
      </c>
      <c r="M76" s="12">
        <v>46559</v>
      </c>
    </row>
    <row r="77" spans="1:13" ht="51" x14ac:dyDescent="0.2">
      <c r="A77" s="3" t="s">
        <v>183</v>
      </c>
      <c r="B77" s="11" t="s">
        <v>184</v>
      </c>
      <c r="C77" s="3" t="s">
        <v>132</v>
      </c>
      <c r="D77" s="3" t="s">
        <v>7</v>
      </c>
      <c r="E77" s="9" t="s">
        <v>20</v>
      </c>
      <c r="F77" s="10" t="s">
        <v>438</v>
      </c>
      <c r="G77" s="10" t="s">
        <v>485</v>
      </c>
      <c r="H77" s="12">
        <v>37209</v>
      </c>
      <c r="I77" s="8" t="s">
        <v>440</v>
      </c>
      <c r="J77" s="8" t="s">
        <v>20</v>
      </c>
      <c r="K77" s="8" t="s">
        <v>440</v>
      </c>
      <c r="L77" s="12">
        <v>45258</v>
      </c>
      <c r="M77" s="12">
        <v>47085</v>
      </c>
    </row>
    <row r="78" spans="1:13" ht="38.25" x14ac:dyDescent="0.2">
      <c r="A78" s="3" t="s">
        <v>185</v>
      </c>
      <c r="B78" s="11" t="s">
        <v>186</v>
      </c>
      <c r="C78" s="3" t="s">
        <v>103</v>
      </c>
      <c r="D78" s="3" t="s">
        <v>7</v>
      </c>
      <c r="E78" s="9" t="s">
        <v>27</v>
      </c>
      <c r="F78" s="10" t="s">
        <v>438</v>
      </c>
      <c r="G78" s="10" t="s">
        <v>497</v>
      </c>
      <c r="H78" s="12">
        <v>41458</v>
      </c>
      <c r="I78" s="8" t="s">
        <v>446</v>
      </c>
      <c r="J78" s="8" t="s">
        <v>441</v>
      </c>
      <c r="K78" s="8" t="s">
        <v>442</v>
      </c>
      <c r="L78" s="22">
        <v>45975</v>
      </c>
      <c r="M78" s="22">
        <v>47801</v>
      </c>
    </row>
    <row r="79" spans="1:13" ht="38.25" x14ac:dyDescent="0.2">
      <c r="A79" s="3" t="s">
        <v>187</v>
      </c>
      <c r="B79" s="11" t="s">
        <v>188</v>
      </c>
      <c r="C79" s="3" t="s">
        <v>147</v>
      </c>
      <c r="D79" s="3" t="s">
        <v>7</v>
      </c>
      <c r="E79" s="9" t="s">
        <v>27</v>
      </c>
      <c r="F79" s="10" t="s">
        <v>438</v>
      </c>
      <c r="G79" s="10" t="s">
        <v>449</v>
      </c>
      <c r="H79" s="12">
        <v>28917</v>
      </c>
      <c r="I79" s="8" t="s">
        <v>441</v>
      </c>
      <c r="J79" s="8" t="s">
        <v>441</v>
      </c>
      <c r="K79" s="8" t="s">
        <v>442</v>
      </c>
      <c r="L79" s="12">
        <v>45041</v>
      </c>
      <c r="M79" s="12">
        <v>46868</v>
      </c>
    </row>
    <row r="80" spans="1:13" ht="38.25" x14ac:dyDescent="0.2">
      <c r="A80" s="3" t="s">
        <v>189</v>
      </c>
      <c r="B80" s="11" t="s">
        <v>190</v>
      </c>
      <c r="C80" s="3" t="s">
        <v>23</v>
      </c>
      <c r="D80" s="3" t="s">
        <v>7</v>
      </c>
      <c r="E80" s="9" t="s">
        <v>16</v>
      </c>
      <c r="F80" s="10" t="s">
        <v>438</v>
      </c>
      <c r="G80" s="10" t="s">
        <v>452</v>
      </c>
      <c r="H80" s="12">
        <v>30372</v>
      </c>
      <c r="I80" s="8" t="s">
        <v>12</v>
      </c>
      <c r="J80" s="8" t="s">
        <v>12</v>
      </c>
      <c r="K80" s="8" t="s">
        <v>440</v>
      </c>
      <c r="L80" s="12">
        <v>44747</v>
      </c>
      <c r="M80" s="12">
        <v>46573</v>
      </c>
    </row>
    <row r="81" spans="1:13" ht="38.25" x14ac:dyDescent="0.2">
      <c r="A81" s="3" t="s">
        <v>191</v>
      </c>
      <c r="B81" s="11" t="s">
        <v>192</v>
      </c>
      <c r="C81" s="3" t="s">
        <v>51</v>
      </c>
      <c r="D81" s="3" t="s">
        <v>7</v>
      </c>
      <c r="E81" s="9" t="s">
        <v>67</v>
      </c>
      <c r="F81" s="10" t="s">
        <v>438</v>
      </c>
      <c r="G81" s="10" t="s">
        <v>449</v>
      </c>
      <c r="H81" s="12">
        <v>36343</v>
      </c>
      <c r="I81" s="8" t="s">
        <v>20</v>
      </c>
      <c r="J81" s="8" t="s">
        <v>20</v>
      </c>
      <c r="K81" s="8" t="s">
        <v>440</v>
      </c>
      <c r="L81" s="12">
        <v>44726</v>
      </c>
      <c r="M81" s="12">
        <v>46552</v>
      </c>
    </row>
    <row r="82" spans="1:13" ht="38.25" x14ac:dyDescent="0.2">
      <c r="A82" s="3" t="s">
        <v>193</v>
      </c>
      <c r="B82" s="11" t="s">
        <v>194</v>
      </c>
      <c r="C82" s="3" t="s">
        <v>143</v>
      </c>
      <c r="D82" s="3" t="s">
        <v>7</v>
      </c>
      <c r="E82" s="9" t="s">
        <v>27</v>
      </c>
      <c r="F82" s="10" t="s">
        <v>438</v>
      </c>
      <c r="G82" s="10" t="s">
        <v>499</v>
      </c>
      <c r="H82" s="12">
        <v>34393</v>
      </c>
      <c r="I82" s="8" t="s">
        <v>446</v>
      </c>
      <c r="J82" s="8" t="s">
        <v>441</v>
      </c>
      <c r="K82" s="8" t="s">
        <v>446</v>
      </c>
      <c r="L82" s="12">
        <v>44167</v>
      </c>
      <c r="M82" s="12">
        <v>45993</v>
      </c>
    </row>
    <row r="83" spans="1:13" ht="38.25" x14ac:dyDescent="0.2">
      <c r="A83" s="3" t="s">
        <v>195</v>
      </c>
      <c r="B83" s="11" t="s">
        <v>196</v>
      </c>
      <c r="C83" s="3" t="s">
        <v>143</v>
      </c>
      <c r="D83" s="3" t="s">
        <v>7</v>
      </c>
      <c r="E83" s="9" t="s">
        <v>20</v>
      </c>
      <c r="F83" s="10" t="s">
        <v>438</v>
      </c>
      <c r="G83" s="10" t="s">
        <v>449</v>
      </c>
      <c r="H83" s="12">
        <v>34506</v>
      </c>
      <c r="I83" s="8" t="s">
        <v>440</v>
      </c>
      <c r="J83" s="8" t="s">
        <v>20</v>
      </c>
      <c r="K83" s="8" t="s">
        <v>440</v>
      </c>
      <c r="L83" s="22">
        <v>45923</v>
      </c>
      <c r="M83" s="22">
        <v>47749</v>
      </c>
    </row>
    <row r="84" spans="1:13" ht="25.5" x14ac:dyDescent="0.2">
      <c r="A84" s="3" t="s">
        <v>197</v>
      </c>
      <c r="B84" s="11" t="s">
        <v>198</v>
      </c>
      <c r="C84" s="3" t="s">
        <v>58</v>
      </c>
      <c r="D84" s="3" t="s">
        <v>7</v>
      </c>
      <c r="E84" s="9" t="s">
        <v>12</v>
      </c>
      <c r="F84" s="10" t="s">
        <v>438</v>
      </c>
      <c r="G84" s="8" t="s">
        <v>496</v>
      </c>
      <c r="H84" s="12">
        <v>36979</v>
      </c>
      <c r="I84" s="8" t="s">
        <v>443</v>
      </c>
      <c r="J84" s="8" t="s">
        <v>12</v>
      </c>
      <c r="K84" s="8" t="s">
        <v>443</v>
      </c>
      <c r="L84" s="12">
        <v>44644</v>
      </c>
      <c r="M84" s="12">
        <v>46470</v>
      </c>
    </row>
    <row r="85" spans="1:13" ht="38.25" x14ac:dyDescent="0.2">
      <c r="A85" s="3" t="s">
        <v>199</v>
      </c>
      <c r="B85" s="11" t="s">
        <v>200</v>
      </c>
      <c r="C85" s="3" t="s">
        <v>45</v>
      </c>
      <c r="D85" s="3" t="s">
        <v>7</v>
      </c>
      <c r="E85" s="9" t="s">
        <v>8</v>
      </c>
      <c r="F85" s="10" t="s">
        <v>438</v>
      </c>
      <c r="G85" s="10" t="s">
        <v>452</v>
      </c>
      <c r="H85" s="12">
        <v>31597</v>
      </c>
      <c r="I85" s="8" t="s">
        <v>20</v>
      </c>
      <c r="J85" s="8" t="s">
        <v>20</v>
      </c>
      <c r="K85" s="8" t="s">
        <v>440</v>
      </c>
      <c r="L85" s="12">
        <v>45258</v>
      </c>
      <c r="M85" s="12">
        <v>47085</v>
      </c>
    </row>
    <row r="86" spans="1:13" ht="38.25" x14ac:dyDescent="0.2">
      <c r="A86" s="3" t="s">
        <v>201</v>
      </c>
      <c r="B86" s="11" t="s">
        <v>202</v>
      </c>
      <c r="C86" s="3" t="s">
        <v>203</v>
      </c>
      <c r="D86" s="3" t="s">
        <v>7</v>
      </c>
      <c r="E86" s="9" t="s">
        <v>151</v>
      </c>
      <c r="F86" s="10" t="s">
        <v>438</v>
      </c>
      <c r="G86" s="10" t="s">
        <v>449</v>
      </c>
      <c r="H86" s="12">
        <v>30492</v>
      </c>
      <c r="I86" s="8" t="s">
        <v>20</v>
      </c>
      <c r="J86" s="8" t="s">
        <v>20</v>
      </c>
      <c r="K86" s="8" t="s">
        <v>475</v>
      </c>
      <c r="L86" s="12">
        <v>44740</v>
      </c>
      <c r="M86" s="12">
        <v>46566</v>
      </c>
    </row>
    <row r="87" spans="1:13" ht="38.25" x14ac:dyDescent="0.2">
      <c r="A87" s="3" t="s">
        <v>204</v>
      </c>
      <c r="B87" s="11" t="s">
        <v>205</v>
      </c>
      <c r="C87" s="3" t="s">
        <v>125</v>
      </c>
      <c r="D87" s="3" t="s">
        <v>7</v>
      </c>
      <c r="E87" s="9" t="s">
        <v>12</v>
      </c>
      <c r="F87" s="10" t="s">
        <v>438</v>
      </c>
      <c r="G87" s="10" t="s">
        <v>448</v>
      </c>
      <c r="H87" s="12">
        <v>35957</v>
      </c>
      <c r="I87" s="8" t="s">
        <v>443</v>
      </c>
      <c r="J87" s="8" t="s">
        <v>12</v>
      </c>
      <c r="K87" s="19" t="s">
        <v>443</v>
      </c>
      <c r="L87" s="12">
        <v>45286</v>
      </c>
      <c r="M87" s="12">
        <v>47113</v>
      </c>
    </row>
    <row r="88" spans="1:13" ht="38.25" x14ac:dyDescent="0.2">
      <c r="A88" s="3" t="s">
        <v>206</v>
      </c>
      <c r="B88" s="11" t="s">
        <v>207</v>
      </c>
      <c r="C88" s="3" t="s">
        <v>143</v>
      </c>
      <c r="D88" s="3" t="s">
        <v>7</v>
      </c>
      <c r="E88" s="9" t="s">
        <v>208</v>
      </c>
      <c r="F88" s="10" t="s">
        <v>438</v>
      </c>
      <c r="G88" s="10" t="s">
        <v>444</v>
      </c>
      <c r="H88" s="12">
        <v>35025</v>
      </c>
      <c r="I88" s="8" t="s">
        <v>440</v>
      </c>
      <c r="J88" s="8" t="s">
        <v>20</v>
      </c>
      <c r="K88" s="8" t="s">
        <v>440</v>
      </c>
      <c r="L88" s="12">
        <v>45594</v>
      </c>
      <c r="M88" s="13" t="s">
        <v>522</v>
      </c>
    </row>
    <row r="89" spans="1:13" ht="38.25" x14ac:dyDescent="0.2">
      <c r="A89" s="3" t="s">
        <v>209</v>
      </c>
      <c r="B89" s="11" t="s">
        <v>210</v>
      </c>
      <c r="C89" s="3" t="s">
        <v>125</v>
      </c>
      <c r="D89" s="3" t="s">
        <v>7</v>
      </c>
      <c r="E89" s="9" t="s">
        <v>54</v>
      </c>
      <c r="F89" s="10" t="s">
        <v>438</v>
      </c>
      <c r="G89" s="10" t="s">
        <v>452</v>
      </c>
      <c r="H89" s="12">
        <v>31960</v>
      </c>
      <c r="I89" s="8" t="s">
        <v>20</v>
      </c>
      <c r="J89" s="8" t="s">
        <v>20</v>
      </c>
      <c r="K89" s="8" t="s">
        <v>440</v>
      </c>
      <c r="L89" s="12">
        <v>44985</v>
      </c>
      <c r="M89" s="12">
        <v>46811</v>
      </c>
    </row>
    <row r="90" spans="1:13" ht="38.25" x14ac:dyDescent="0.2">
      <c r="A90" s="3" t="s">
        <v>211</v>
      </c>
      <c r="B90" s="11" t="s">
        <v>212</v>
      </c>
      <c r="C90" s="3" t="s">
        <v>55</v>
      </c>
      <c r="D90" s="3" t="s">
        <v>7</v>
      </c>
      <c r="E90" s="9" t="s">
        <v>12</v>
      </c>
      <c r="F90" s="10" t="s">
        <v>438</v>
      </c>
      <c r="G90" s="10" t="s">
        <v>449</v>
      </c>
      <c r="H90" s="12">
        <v>37437</v>
      </c>
      <c r="I90" s="8" t="s">
        <v>443</v>
      </c>
      <c r="J90" s="8" t="s">
        <v>12</v>
      </c>
      <c r="K90" s="8" t="s">
        <v>443</v>
      </c>
      <c r="L90" s="12">
        <v>44620</v>
      </c>
      <c r="M90" s="12">
        <v>46446</v>
      </c>
    </row>
    <row r="91" spans="1:13" ht="38.25" x14ac:dyDescent="0.2">
      <c r="A91" s="3" t="s">
        <v>213</v>
      </c>
      <c r="B91" s="11" t="s">
        <v>214</v>
      </c>
      <c r="C91" s="3" t="s">
        <v>215</v>
      </c>
      <c r="D91" s="3" t="s">
        <v>7</v>
      </c>
      <c r="E91" s="9" t="s">
        <v>20</v>
      </c>
      <c r="F91" s="10" t="s">
        <v>438</v>
      </c>
      <c r="G91" s="10" t="s">
        <v>452</v>
      </c>
      <c r="H91" s="12">
        <v>27457</v>
      </c>
      <c r="I91" s="8" t="s">
        <v>20</v>
      </c>
      <c r="J91" s="8" t="s">
        <v>20</v>
      </c>
      <c r="K91" s="10" t="s">
        <v>473</v>
      </c>
      <c r="L91" s="12">
        <v>45195</v>
      </c>
      <c r="M91" s="12">
        <v>47022</v>
      </c>
    </row>
    <row r="92" spans="1:13" ht="38.25" x14ac:dyDescent="0.2">
      <c r="A92" s="3"/>
      <c r="B92" s="11" t="s">
        <v>510</v>
      </c>
      <c r="C92" s="3" t="s">
        <v>12</v>
      </c>
      <c r="D92" s="3"/>
      <c r="E92" s="9"/>
      <c r="F92" s="10" t="s">
        <v>438</v>
      </c>
      <c r="G92" s="10" t="s">
        <v>490</v>
      </c>
      <c r="H92" s="12">
        <v>30742</v>
      </c>
      <c r="I92" s="8" t="s">
        <v>12</v>
      </c>
      <c r="J92" s="8" t="s">
        <v>12</v>
      </c>
      <c r="K92" s="10" t="s">
        <v>443</v>
      </c>
      <c r="L92" s="22">
        <v>45958</v>
      </c>
      <c r="M92" s="22">
        <v>47784</v>
      </c>
    </row>
    <row r="93" spans="1:13" ht="38.25" x14ac:dyDescent="0.2">
      <c r="A93" s="3" t="s">
        <v>216</v>
      </c>
      <c r="B93" s="11" t="s">
        <v>217</v>
      </c>
      <c r="C93" s="3" t="s">
        <v>30</v>
      </c>
      <c r="D93" s="3" t="s">
        <v>7</v>
      </c>
      <c r="E93" s="9" t="s">
        <v>12</v>
      </c>
      <c r="F93" s="10" t="s">
        <v>438</v>
      </c>
      <c r="G93" s="10" t="s">
        <v>490</v>
      </c>
      <c r="H93" s="12">
        <v>31470</v>
      </c>
      <c r="I93" s="8" t="s">
        <v>466</v>
      </c>
      <c r="J93" s="8" t="s">
        <v>12</v>
      </c>
      <c r="K93" s="8" t="s">
        <v>443</v>
      </c>
      <c r="L93" s="12">
        <v>44196</v>
      </c>
      <c r="M93" s="12">
        <v>46022</v>
      </c>
    </row>
    <row r="94" spans="1:13" ht="38.25" x14ac:dyDescent="0.2">
      <c r="A94" s="3" t="s">
        <v>218</v>
      </c>
      <c r="B94" s="11" t="s">
        <v>219</v>
      </c>
      <c r="C94" s="3" t="s">
        <v>45</v>
      </c>
      <c r="D94" s="3" t="s">
        <v>7</v>
      </c>
      <c r="E94" s="9" t="s">
        <v>111</v>
      </c>
      <c r="F94" s="10" t="s">
        <v>438</v>
      </c>
      <c r="G94" s="10" t="s">
        <v>444</v>
      </c>
      <c r="H94" s="12">
        <v>32202</v>
      </c>
      <c r="I94" s="8" t="s">
        <v>441</v>
      </c>
      <c r="J94" s="8" t="s">
        <v>441</v>
      </c>
      <c r="K94" s="8" t="s">
        <v>440</v>
      </c>
      <c r="L94" s="12">
        <v>45650</v>
      </c>
      <c r="M94" s="12">
        <v>47476</v>
      </c>
    </row>
    <row r="95" spans="1:13" ht="38.25" x14ac:dyDescent="0.2">
      <c r="A95" s="3" t="s">
        <v>220</v>
      </c>
      <c r="B95" s="11" t="s">
        <v>221</v>
      </c>
      <c r="C95" s="3" t="s">
        <v>222</v>
      </c>
      <c r="D95" s="3" t="s">
        <v>7</v>
      </c>
      <c r="E95" s="9" t="s">
        <v>223</v>
      </c>
      <c r="F95" s="10" t="s">
        <v>438</v>
      </c>
      <c r="G95" s="10" t="s">
        <v>450</v>
      </c>
      <c r="H95" s="12">
        <v>39986</v>
      </c>
      <c r="I95" s="8" t="s">
        <v>446</v>
      </c>
      <c r="J95" s="8" t="s">
        <v>441</v>
      </c>
      <c r="K95" s="10" t="s">
        <v>459</v>
      </c>
      <c r="L95" s="12">
        <v>44733</v>
      </c>
      <c r="M95" s="12">
        <v>46559</v>
      </c>
    </row>
    <row r="96" spans="1:13" ht="38.25" x14ac:dyDescent="0.2">
      <c r="A96" s="3" t="s">
        <v>224</v>
      </c>
      <c r="B96" s="11" t="s">
        <v>225</v>
      </c>
      <c r="C96" s="3" t="s">
        <v>66</v>
      </c>
      <c r="D96" s="3" t="s">
        <v>7</v>
      </c>
      <c r="E96" s="9" t="s">
        <v>8</v>
      </c>
      <c r="F96" s="10" t="s">
        <v>438</v>
      </c>
      <c r="G96" s="10" t="s">
        <v>449</v>
      </c>
      <c r="H96" s="12">
        <v>35945</v>
      </c>
      <c r="I96" s="8" t="s">
        <v>440</v>
      </c>
      <c r="J96" s="8" t="s">
        <v>20</v>
      </c>
      <c r="K96" s="10" t="s">
        <v>454</v>
      </c>
      <c r="L96" s="12">
        <v>45060</v>
      </c>
      <c r="M96" s="12">
        <v>46887</v>
      </c>
    </row>
    <row r="97" spans="1:13" ht="38.25" x14ac:dyDescent="0.2">
      <c r="A97" s="3"/>
      <c r="B97" s="11" t="s">
        <v>511</v>
      </c>
      <c r="C97" s="3" t="s">
        <v>512</v>
      </c>
      <c r="D97" s="3"/>
      <c r="E97" s="9"/>
      <c r="F97" s="10" t="s">
        <v>438</v>
      </c>
      <c r="G97" s="10" t="s">
        <v>439</v>
      </c>
      <c r="H97" s="12">
        <v>42912</v>
      </c>
      <c r="I97" s="8" t="s">
        <v>440</v>
      </c>
      <c r="J97" s="8" t="s">
        <v>20</v>
      </c>
      <c r="K97" s="10" t="s">
        <v>513</v>
      </c>
      <c r="L97" s="12">
        <v>44841</v>
      </c>
      <c r="M97" s="12">
        <v>46667</v>
      </c>
    </row>
    <row r="98" spans="1:13" ht="38.25" x14ac:dyDescent="0.2">
      <c r="A98" s="3" t="s">
        <v>226</v>
      </c>
      <c r="B98" s="11" t="s">
        <v>227</v>
      </c>
      <c r="C98" s="3" t="s">
        <v>85</v>
      </c>
      <c r="D98" s="3" t="s">
        <v>7</v>
      </c>
      <c r="E98" s="9" t="s">
        <v>228</v>
      </c>
      <c r="F98" s="10" t="s">
        <v>438</v>
      </c>
      <c r="G98" s="10" t="s">
        <v>444</v>
      </c>
      <c r="H98" s="12">
        <v>36707</v>
      </c>
      <c r="I98" s="8" t="s">
        <v>443</v>
      </c>
      <c r="J98" s="8" t="s">
        <v>12</v>
      </c>
      <c r="K98" s="8" t="s">
        <v>474</v>
      </c>
      <c r="L98" s="12">
        <v>44740</v>
      </c>
      <c r="M98" s="12">
        <v>46566</v>
      </c>
    </row>
    <row r="99" spans="1:13" ht="38.25" x14ac:dyDescent="0.2">
      <c r="A99" s="3" t="s">
        <v>229</v>
      </c>
      <c r="B99" s="11" t="s">
        <v>230</v>
      </c>
      <c r="C99" s="3" t="s">
        <v>231</v>
      </c>
      <c r="D99" s="3" t="s">
        <v>86</v>
      </c>
      <c r="E99" s="9" t="s">
        <v>12</v>
      </c>
      <c r="F99" s="10" t="s">
        <v>438</v>
      </c>
      <c r="G99" s="10" t="s">
        <v>439</v>
      </c>
      <c r="H99" s="12">
        <v>44377</v>
      </c>
      <c r="I99" s="8" t="s">
        <v>443</v>
      </c>
      <c r="J99" s="8" t="s">
        <v>12</v>
      </c>
      <c r="K99" s="8" t="s">
        <v>443</v>
      </c>
      <c r="L99" s="12">
        <v>44379</v>
      </c>
      <c r="M99" s="12">
        <v>46205</v>
      </c>
    </row>
    <row r="100" spans="1:13" ht="38.25" x14ac:dyDescent="0.2">
      <c r="A100" s="3" t="s">
        <v>232</v>
      </c>
      <c r="B100" s="11" t="s">
        <v>233</v>
      </c>
      <c r="C100" s="3" t="s">
        <v>147</v>
      </c>
      <c r="D100" s="3" t="s">
        <v>7</v>
      </c>
      <c r="E100" s="9" t="s">
        <v>12</v>
      </c>
      <c r="F100" s="10" t="s">
        <v>438</v>
      </c>
      <c r="G100" s="10" t="s">
        <v>490</v>
      </c>
      <c r="H100" s="12">
        <v>28916</v>
      </c>
      <c r="I100" s="8" t="s">
        <v>12</v>
      </c>
      <c r="J100" s="8" t="s">
        <v>12</v>
      </c>
      <c r="K100" s="8" t="s">
        <v>443</v>
      </c>
      <c r="L100" s="12">
        <v>44740</v>
      </c>
      <c r="M100" s="12">
        <v>46566</v>
      </c>
    </row>
    <row r="101" spans="1:13" ht="38.25" x14ac:dyDescent="0.2">
      <c r="A101" s="3" t="s">
        <v>234</v>
      </c>
      <c r="B101" s="11" t="s">
        <v>235</v>
      </c>
      <c r="C101" s="3" t="s">
        <v>222</v>
      </c>
      <c r="D101" s="3" t="s">
        <v>86</v>
      </c>
      <c r="E101" s="9" t="s">
        <v>144</v>
      </c>
      <c r="F101" s="10" t="s">
        <v>438</v>
      </c>
      <c r="G101" s="10" t="s">
        <v>476</v>
      </c>
      <c r="H101" s="12">
        <v>40351</v>
      </c>
      <c r="I101" s="10" t="s">
        <v>470</v>
      </c>
      <c r="J101" s="8" t="s">
        <v>144</v>
      </c>
      <c r="K101" s="10" t="s">
        <v>470</v>
      </c>
      <c r="L101" s="12">
        <v>46095</v>
      </c>
      <c r="M101" s="12">
        <v>47921</v>
      </c>
    </row>
    <row r="102" spans="1:13" ht="38.25" x14ac:dyDescent="0.2">
      <c r="A102" s="3" t="s">
        <v>236</v>
      </c>
      <c r="B102" s="11" t="s">
        <v>237</v>
      </c>
      <c r="C102" s="3" t="s">
        <v>26</v>
      </c>
      <c r="D102" s="3" t="s">
        <v>7</v>
      </c>
      <c r="E102" s="9" t="s">
        <v>20</v>
      </c>
      <c r="F102" s="10" t="s">
        <v>438</v>
      </c>
      <c r="G102" s="10" t="s">
        <v>439</v>
      </c>
      <c r="H102" s="12">
        <v>41452</v>
      </c>
      <c r="I102" s="8" t="s">
        <v>440</v>
      </c>
      <c r="J102" s="8" t="s">
        <v>20</v>
      </c>
      <c r="K102" s="35" t="s">
        <v>489</v>
      </c>
      <c r="L102" s="36"/>
      <c r="M102" s="12" t="s">
        <v>429</v>
      </c>
    </row>
    <row r="103" spans="1:13" ht="38.25" x14ac:dyDescent="0.2">
      <c r="A103" s="3" t="s">
        <v>238</v>
      </c>
      <c r="B103" s="11" t="s">
        <v>239</v>
      </c>
      <c r="C103" s="3" t="s">
        <v>11</v>
      </c>
      <c r="D103" s="3" t="s">
        <v>7</v>
      </c>
      <c r="E103" s="9" t="s">
        <v>36</v>
      </c>
      <c r="F103" s="10" t="s">
        <v>438</v>
      </c>
      <c r="G103" s="10" t="s">
        <v>444</v>
      </c>
      <c r="H103" s="12">
        <v>31962</v>
      </c>
      <c r="I103" s="8" t="s">
        <v>20</v>
      </c>
      <c r="J103" s="8" t="s">
        <v>20</v>
      </c>
      <c r="K103" s="8" t="s">
        <v>440</v>
      </c>
      <c r="L103" s="12">
        <v>44347</v>
      </c>
      <c r="M103" s="12">
        <v>46173</v>
      </c>
    </row>
    <row r="104" spans="1:13" ht="38.25" x14ac:dyDescent="0.2">
      <c r="A104" s="3" t="s">
        <v>240</v>
      </c>
      <c r="B104" s="11" t="s">
        <v>241</v>
      </c>
      <c r="C104" s="3" t="s">
        <v>11</v>
      </c>
      <c r="D104" s="3" t="s">
        <v>7</v>
      </c>
      <c r="E104" s="9" t="s">
        <v>20</v>
      </c>
      <c r="F104" s="10" t="s">
        <v>438</v>
      </c>
      <c r="G104" s="10" t="s">
        <v>452</v>
      </c>
      <c r="H104" s="12">
        <v>32690</v>
      </c>
      <c r="I104" s="8" t="s">
        <v>20</v>
      </c>
      <c r="J104" s="8" t="s">
        <v>20</v>
      </c>
      <c r="K104" s="8" t="s">
        <v>440</v>
      </c>
      <c r="L104" s="12">
        <v>44803</v>
      </c>
      <c r="M104" s="12">
        <v>46629</v>
      </c>
    </row>
    <row r="105" spans="1:13" ht="38.25" x14ac:dyDescent="0.2">
      <c r="A105" s="3" t="s">
        <v>242</v>
      </c>
      <c r="B105" s="11" t="s">
        <v>243</v>
      </c>
      <c r="C105" s="3" t="s">
        <v>143</v>
      </c>
      <c r="D105" s="3" t="s">
        <v>7</v>
      </c>
      <c r="E105" s="9" t="s">
        <v>8</v>
      </c>
      <c r="F105" s="10" t="s">
        <v>438</v>
      </c>
      <c r="G105" s="10" t="s">
        <v>449</v>
      </c>
      <c r="H105" s="12">
        <v>34150</v>
      </c>
      <c r="I105" s="8" t="s">
        <v>440</v>
      </c>
      <c r="J105" s="8" t="s">
        <v>20</v>
      </c>
      <c r="K105" s="20" t="s">
        <v>454</v>
      </c>
      <c r="L105" s="12">
        <v>45258</v>
      </c>
      <c r="M105" s="12">
        <v>47085</v>
      </c>
    </row>
    <row r="106" spans="1:13" ht="38.25" x14ac:dyDescent="0.2">
      <c r="A106" s="3" t="s">
        <v>244</v>
      </c>
      <c r="B106" s="11" t="s">
        <v>245</v>
      </c>
      <c r="C106" s="3" t="s">
        <v>66</v>
      </c>
      <c r="D106" s="3" t="s">
        <v>7</v>
      </c>
      <c r="E106" s="9" t="s">
        <v>144</v>
      </c>
      <c r="F106" s="10" t="s">
        <v>438</v>
      </c>
      <c r="G106" s="10" t="s">
        <v>453</v>
      </c>
      <c r="H106" s="12">
        <v>35223</v>
      </c>
      <c r="I106" s="10" t="s">
        <v>470</v>
      </c>
      <c r="J106" s="8" t="s">
        <v>144</v>
      </c>
      <c r="K106" s="10" t="s">
        <v>470</v>
      </c>
      <c r="L106" s="12">
        <v>45076</v>
      </c>
      <c r="M106" s="12">
        <v>46903</v>
      </c>
    </row>
    <row r="107" spans="1:13" ht="38.25" x14ac:dyDescent="0.2">
      <c r="A107" s="3" t="s">
        <v>246</v>
      </c>
      <c r="B107" s="11" t="s">
        <v>247</v>
      </c>
      <c r="C107" s="3" t="s">
        <v>19</v>
      </c>
      <c r="D107" s="3" t="s">
        <v>7</v>
      </c>
      <c r="E107" s="9" t="s">
        <v>20</v>
      </c>
      <c r="F107" s="10" t="s">
        <v>438</v>
      </c>
      <c r="G107" s="10" t="s">
        <v>444</v>
      </c>
      <c r="H107" s="12">
        <v>33056</v>
      </c>
      <c r="I107" s="8" t="s">
        <v>20</v>
      </c>
      <c r="J107" s="8" t="s">
        <v>20</v>
      </c>
      <c r="K107" s="8" t="s">
        <v>440</v>
      </c>
      <c r="L107" s="22">
        <v>45895</v>
      </c>
      <c r="M107" s="22">
        <v>47721</v>
      </c>
    </row>
    <row r="108" spans="1:13" ht="38.25" x14ac:dyDescent="0.2">
      <c r="A108" s="3" t="s">
        <v>248</v>
      </c>
      <c r="B108" s="11" t="s">
        <v>249</v>
      </c>
      <c r="C108" s="3" t="s">
        <v>203</v>
      </c>
      <c r="D108" s="3" t="s">
        <v>7</v>
      </c>
      <c r="E108" s="9" t="s">
        <v>138</v>
      </c>
      <c r="F108" s="10" t="s">
        <v>438</v>
      </c>
      <c r="G108" s="10" t="s">
        <v>450</v>
      </c>
      <c r="H108" s="12">
        <v>30138</v>
      </c>
      <c r="I108" s="8" t="s">
        <v>20</v>
      </c>
      <c r="J108" s="8" t="s">
        <v>20</v>
      </c>
      <c r="K108" s="8" t="s">
        <v>440</v>
      </c>
      <c r="L108" s="12">
        <v>45195</v>
      </c>
      <c r="M108" s="12">
        <v>47022</v>
      </c>
    </row>
    <row r="109" spans="1:13" ht="38.25" x14ac:dyDescent="0.2">
      <c r="A109" s="3" t="s">
        <v>250</v>
      </c>
      <c r="B109" s="11" t="s">
        <v>251</v>
      </c>
      <c r="C109" s="3" t="s">
        <v>19</v>
      </c>
      <c r="D109" s="3" t="s">
        <v>7</v>
      </c>
      <c r="E109" s="9" t="s">
        <v>12</v>
      </c>
      <c r="F109" s="10" t="s">
        <v>438</v>
      </c>
      <c r="G109" s="10" t="s">
        <v>444</v>
      </c>
      <c r="H109" s="12">
        <v>33056</v>
      </c>
      <c r="I109" s="8" t="s">
        <v>20</v>
      </c>
      <c r="J109" s="8" t="s">
        <v>20</v>
      </c>
      <c r="K109" s="8" t="s">
        <v>443</v>
      </c>
      <c r="L109" s="12">
        <v>44922</v>
      </c>
      <c r="M109" s="12">
        <v>46748</v>
      </c>
    </row>
    <row r="110" spans="1:13" ht="38.25" x14ac:dyDescent="0.2">
      <c r="A110" s="3" t="s">
        <v>252</v>
      </c>
      <c r="B110" s="11" t="s">
        <v>253</v>
      </c>
      <c r="C110" s="3" t="s">
        <v>42</v>
      </c>
      <c r="D110" s="3" t="s">
        <v>7</v>
      </c>
      <c r="E110" s="9" t="s">
        <v>12</v>
      </c>
      <c r="F110" s="10" t="s">
        <v>438</v>
      </c>
      <c r="G110" s="10" t="s">
        <v>448</v>
      </c>
      <c r="H110" s="12">
        <v>39994</v>
      </c>
      <c r="I110" s="8" t="s">
        <v>443</v>
      </c>
      <c r="J110" s="8" t="s">
        <v>12</v>
      </c>
      <c r="K110" s="8" t="s">
        <v>443</v>
      </c>
      <c r="L110" s="12">
        <v>45622</v>
      </c>
      <c r="M110" s="12">
        <v>47448</v>
      </c>
    </row>
    <row r="111" spans="1:13" ht="38.25" x14ac:dyDescent="0.2">
      <c r="A111" s="3" t="s">
        <v>254</v>
      </c>
      <c r="B111" s="11" t="s">
        <v>255</v>
      </c>
      <c r="C111" s="3" t="s">
        <v>55</v>
      </c>
      <c r="D111" s="3" t="s">
        <v>7</v>
      </c>
      <c r="E111" s="9" t="s">
        <v>12</v>
      </c>
      <c r="F111" s="10" t="s">
        <v>438</v>
      </c>
      <c r="G111" s="10" t="s">
        <v>444</v>
      </c>
      <c r="H111" s="12">
        <v>38533</v>
      </c>
      <c r="I111" s="8" t="s">
        <v>443</v>
      </c>
      <c r="J111" s="8" t="s">
        <v>12</v>
      </c>
      <c r="K111" s="8" t="s">
        <v>443</v>
      </c>
      <c r="L111" s="12">
        <v>45650</v>
      </c>
      <c r="M111" s="12">
        <v>47476</v>
      </c>
    </row>
    <row r="112" spans="1:13" ht="38.25" x14ac:dyDescent="0.2">
      <c r="A112" s="3" t="s">
        <v>256</v>
      </c>
      <c r="B112" s="11" t="s">
        <v>257</v>
      </c>
      <c r="C112" s="3" t="s">
        <v>125</v>
      </c>
      <c r="D112" s="3" t="s">
        <v>7</v>
      </c>
      <c r="E112" s="9" t="s">
        <v>12</v>
      </c>
      <c r="F112" s="10" t="s">
        <v>438</v>
      </c>
      <c r="G112" s="10" t="s">
        <v>444</v>
      </c>
      <c r="H112" s="12">
        <v>32566</v>
      </c>
      <c r="I112" s="8" t="s">
        <v>458</v>
      </c>
      <c r="J112" s="8" t="s">
        <v>12</v>
      </c>
      <c r="K112" s="8" t="s">
        <v>443</v>
      </c>
      <c r="L112" s="12">
        <v>45286</v>
      </c>
      <c r="M112" s="12">
        <v>47113</v>
      </c>
    </row>
    <row r="113" spans="1:13" ht="38.25" x14ac:dyDescent="0.2">
      <c r="A113" s="3" t="s">
        <v>258</v>
      </c>
      <c r="B113" s="11" t="s">
        <v>259</v>
      </c>
      <c r="C113" s="3" t="s">
        <v>85</v>
      </c>
      <c r="D113" s="3" t="s">
        <v>7</v>
      </c>
      <c r="E113" s="9" t="s">
        <v>20</v>
      </c>
      <c r="F113" s="10" t="s">
        <v>438</v>
      </c>
      <c r="G113" s="10" t="s">
        <v>449</v>
      </c>
      <c r="H113" s="12">
        <v>35945</v>
      </c>
      <c r="I113" s="8" t="s">
        <v>440</v>
      </c>
      <c r="J113" s="8" t="s">
        <v>20</v>
      </c>
      <c r="K113" s="8" t="s">
        <v>440</v>
      </c>
      <c r="L113" s="12">
        <v>44733</v>
      </c>
      <c r="M113" s="12">
        <v>46559</v>
      </c>
    </row>
    <row r="114" spans="1:13" ht="38.25" x14ac:dyDescent="0.2">
      <c r="A114" s="3" t="s">
        <v>260</v>
      </c>
      <c r="B114" s="11" t="s">
        <v>261</v>
      </c>
      <c r="C114" s="3" t="s">
        <v>262</v>
      </c>
      <c r="D114" s="3" t="s">
        <v>7</v>
      </c>
      <c r="E114" s="9" t="s">
        <v>54</v>
      </c>
      <c r="F114" s="10" t="s">
        <v>438</v>
      </c>
      <c r="G114" s="10" t="s">
        <v>439</v>
      </c>
      <c r="H114" s="12">
        <v>37802</v>
      </c>
      <c r="I114" s="8" t="s">
        <v>440</v>
      </c>
      <c r="J114" s="8" t="s">
        <v>20</v>
      </c>
      <c r="K114" s="10" t="s">
        <v>454</v>
      </c>
      <c r="L114" s="12">
        <v>45468</v>
      </c>
      <c r="M114" s="12">
        <v>47294</v>
      </c>
    </row>
    <row r="115" spans="1:13" ht="38.25" x14ac:dyDescent="0.2">
      <c r="A115" s="3" t="s">
        <v>263</v>
      </c>
      <c r="B115" s="11" t="s">
        <v>264</v>
      </c>
      <c r="C115" s="3" t="s">
        <v>30</v>
      </c>
      <c r="D115" s="3" t="s">
        <v>86</v>
      </c>
      <c r="E115" s="9" t="s">
        <v>144</v>
      </c>
      <c r="F115" s="10" t="s">
        <v>438</v>
      </c>
      <c r="G115" s="10" t="s">
        <v>452</v>
      </c>
      <c r="H115" s="12">
        <v>32690</v>
      </c>
      <c r="I115" s="8" t="s">
        <v>144</v>
      </c>
      <c r="J115" s="8" t="s">
        <v>144</v>
      </c>
      <c r="K115" s="10" t="s">
        <v>470</v>
      </c>
      <c r="L115" s="12">
        <v>45377</v>
      </c>
      <c r="M115" s="12">
        <v>47203</v>
      </c>
    </row>
    <row r="116" spans="1:13" ht="38.25" x14ac:dyDescent="0.2">
      <c r="A116" s="3" t="s">
        <v>265</v>
      </c>
      <c r="B116" s="11" t="s">
        <v>266</v>
      </c>
      <c r="C116" s="3" t="s">
        <v>100</v>
      </c>
      <c r="D116" s="3" t="s">
        <v>7</v>
      </c>
      <c r="E116" s="9" t="s">
        <v>8</v>
      </c>
      <c r="F116" s="10" t="s">
        <v>438</v>
      </c>
      <c r="G116" s="10" t="s">
        <v>449</v>
      </c>
      <c r="H116" s="12">
        <v>34506</v>
      </c>
      <c r="I116" s="8" t="s">
        <v>440</v>
      </c>
      <c r="J116" s="8" t="s">
        <v>20</v>
      </c>
      <c r="K116" s="8" t="s">
        <v>440</v>
      </c>
      <c r="L116" s="12">
        <v>45468</v>
      </c>
      <c r="M116" s="12">
        <v>47294</v>
      </c>
    </row>
    <row r="117" spans="1:13" ht="38.25" x14ac:dyDescent="0.2">
      <c r="A117" s="3" t="s">
        <v>267</v>
      </c>
      <c r="B117" s="11" t="s">
        <v>268</v>
      </c>
      <c r="C117" s="3" t="s">
        <v>262</v>
      </c>
      <c r="D117" s="3" t="s">
        <v>7</v>
      </c>
      <c r="E117" s="9" t="s">
        <v>67</v>
      </c>
      <c r="F117" s="10" t="s">
        <v>438</v>
      </c>
      <c r="G117" s="10" t="s">
        <v>444</v>
      </c>
      <c r="H117" s="12">
        <v>38168</v>
      </c>
      <c r="I117" s="8" t="s">
        <v>440</v>
      </c>
      <c r="J117" s="8" t="s">
        <v>20</v>
      </c>
      <c r="K117" s="10" t="s">
        <v>454</v>
      </c>
      <c r="L117" s="12">
        <v>44860</v>
      </c>
      <c r="M117" s="12">
        <v>46686</v>
      </c>
    </row>
    <row r="118" spans="1:13" ht="38.25" x14ac:dyDescent="0.2">
      <c r="A118" s="3" t="s">
        <v>269</v>
      </c>
      <c r="B118" s="11" t="s">
        <v>270</v>
      </c>
      <c r="C118" s="3" t="s">
        <v>26</v>
      </c>
      <c r="D118" s="3" t="s">
        <v>7</v>
      </c>
      <c r="E118" s="9" t="s">
        <v>20</v>
      </c>
      <c r="F118" s="10" t="s">
        <v>438</v>
      </c>
      <c r="G118" s="10" t="s">
        <v>439</v>
      </c>
      <c r="H118" s="12">
        <v>43194</v>
      </c>
      <c r="I118" s="8" t="s">
        <v>440</v>
      </c>
      <c r="J118" s="8" t="s">
        <v>20</v>
      </c>
      <c r="K118" s="8" t="s">
        <v>440</v>
      </c>
      <c r="L118" s="12">
        <v>45405</v>
      </c>
      <c r="M118" s="12">
        <v>47231</v>
      </c>
    </row>
    <row r="119" spans="1:13" ht="38.25" x14ac:dyDescent="0.2">
      <c r="A119" s="3" t="s">
        <v>271</v>
      </c>
      <c r="B119" s="11" t="s">
        <v>272</v>
      </c>
      <c r="C119" s="3" t="s">
        <v>103</v>
      </c>
      <c r="D119" s="3" t="s">
        <v>7</v>
      </c>
      <c r="E119" s="9" t="s">
        <v>20</v>
      </c>
      <c r="F119" s="10" t="s">
        <v>438</v>
      </c>
      <c r="G119" s="10" t="s">
        <v>476</v>
      </c>
      <c r="H119" s="12">
        <v>41818</v>
      </c>
      <c r="I119" s="8" t="s">
        <v>440</v>
      </c>
      <c r="J119" s="8" t="s">
        <v>20</v>
      </c>
      <c r="K119" s="8" t="s">
        <v>440</v>
      </c>
      <c r="L119" s="12">
        <v>45405</v>
      </c>
      <c r="M119" s="12">
        <v>47231</v>
      </c>
    </row>
    <row r="120" spans="1:13" ht="38.25" x14ac:dyDescent="0.2">
      <c r="A120" s="3" t="s">
        <v>273</v>
      </c>
      <c r="B120" s="11" t="s">
        <v>274</v>
      </c>
      <c r="C120" s="3" t="s">
        <v>45</v>
      </c>
      <c r="D120" s="3" t="s">
        <v>7</v>
      </c>
      <c r="E120" s="9" t="s">
        <v>36</v>
      </c>
      <c r="F120" s="10" t="s">
        <v>438</v>
      </c>
      <c r="G120" s="10" t="s">
        <v>476</v>
      </c>
      <c r="H120" s="12">
        <v>31597</v>
      </c>
      <c r="I120" s="8" t="s">
        <v>20</v>
      </c>
      <c r="J120" s="8" t="s">
        <v>20</v>
      </c>
      <c r="K120" s="8" t="s">
        <v>440</v>
      </c>
      <c r="L120" s="12">
        <v>44733</v>
      </c>
      <c r="M120" s="12">
        <v>46559</v>
      </c>
    </row>
    <row r="121" spans="1:13" ht="38.25" x14ac:dyDescent="0.2">
      <c r="A121" s="3" t="s">
        <v>275</v>
      </c>
      <c r="B121" s="11" t="s">
        <v>276</v>
      </c>
      <c r="C121" s="3" t="s">
        <v>51</v>
      </c>
      <c r="D121" s="3" t="s">
        <v>7</v>
      </c>
      <c r="E121" s="9" t="s">
        <v>12</v>
      </c>
      <c r="F121" s="10" t="s">
        <v>438</v>
      </c>
      <c r="G121" s="10" t="s">
        <v>448</v>
      </c>
      <c r="H121" s="12">
        <v>38891</v>
      </c>
      <c r="I121" s="8" t="s">
        <v>443</v>
      </c>
      <c r="J121" s="8" t="s">
        <v>12</v>
      </c>
      <c r="K121" s="8" t="s">
        <v>443</v>
      </c>
      <c r="L121" s="22">
        <v>46014</v>
      </c>
      <c r="M121" s="22">
        <v>47840</v>
      </c>
    </row>
    <row r="122" spans="1:13" ht="38.25" x14ac:dyDescent="0.2">
      <c r="A122" s="3" t="s">
        <v>277</v>
      </c>
      <c r="B122" s="11" t="s">
        <v>278</v>
      </c>
      <c r="C122" s="3" t="s">
        <v>15</v>
      </c>
      <c r="D122" s="3" t="s">
        <v>7</v>
      </c>
      <c r="E122" s="9" t="s">
        <v>8</v>
      </c>
      <c r="F122" s="10" t="s">
        <v>438</v>
      </c>
      <c r="G122" s="10" t="s">
        <v>449</v>
      </c>
      <c r="H122" s="12">
        <v>32202</v>
      </c>
      <c r="I122" s="8" t="s">
        <v>12</v>
      </c>
      <c r="J122" s="8" t="s">
        <v>12</v>
      </c>
      <c r="K122" s="10" t="s">
        <v>454</v>
      </c>
      <c r="L122" s="12">
        <v>44740</v>
      </c>
      <c r="M122" s="12">
        <v>46566</v>
      </c>
    </row>
    <row r="123" spans="1:13" ht="38.25" x14ac:dyDescent="0.2">
      <c r="A123" s="3" t="s">
        <v>279</v>
      </c>
      <c r="B123" s="11" t="s">
        <v>280</v>
      </c>
      <c r="C123" s="3" t="s">
        <v>55</v>
      </c>
      <c r="D123" s="3" t="s">
        <v>7</v>
      </c>
      <c r="E123" s="9" t="s">
        <v>36</v>
      </c>
      <c r="F123" s="10" t="s">
        <v>438</v>
      </c>
      <c r="G123" s="10" t="s">
        <v>477</v>
      </c>
      <c r="H123" s="12">
        <v>37799</v>
      </c>
      <c r="I123" s="8" t="s">
        <v>440</v>
      </c>
      <c r="J123" s="8" t="s">
        <v>20</v>
      </c>
      <c r="K123" s="8" t="s">
        <v>456</v>
      </c>
      <c r="L123" s="12">
        <v>44740</v>
      </c>
      <c r="M123" s="12">
        <v>46566</v>
      </c>
    </row>
    <row r="124" spans="1:13" ht="38.25" x14ac:dyDescent="0.2">
      <c r="A124" s="3" t="s">
        <v>281</v>
      </c>
      <c r="B124" s="11" t="s">
        <v>282</v>
      </c>
      <c r="C124" s="3" t="s">
        <v>283</v>
      </c>
      <c r="D124" s="3" t="s">
        <v>7</v>
      </c>
      <c r="E124" s="9" t="s">
        <v>27</v>
      </c>
      <c r="F124" s="10" t="s">
        <v>438</v>
      </c>
      <c r="G124" s="10" t="s">
        <v>439</v>
      </c>
      <c r="H124" s="12">
        <v>42185</v>
      </c>
      <c r="I124" s="8" t="s">
        <v>446</v>
      </c>
      <c r="J124" s="8" t="s">
        <v>441</v>
      </c>
      <c r="K124" s="8" t="s">
        <v>442</v>
      </c>
      <c r="L124" s="12">
        <v>45132</v>
      </c>
      <c r="M124" s="12">
        <v>46959</v>
      </c>
    </row>
    <row r="125" spans="1:13" ht="38.25" x14ac:dyDescent="0.2">
      <c r="A125" s="3" t="s">
        <v>284</v>
      </c>
      <c r="B125" s="11" t="s">
        <v>285</v>
      </c>
      <c r="C125" s="3" t="s">
        <v>11</v>
      </c>
      <c r="D125" s="3" t="s">
        <v>7</v>
      </c>
      <c r="E125" s="9" t="s">
        <v>111</v>
      </c>
      <c r="F125" s="10" t="s">
        <v>438</v>
      </c>
      <c r="G125" s="10" t="s">
        <v>444</v>
      </c>
      <c r="H125" s="12">
        <v>32932</v>
      </c>
      <c r="I125" s="8" t="s">
        <v>458</v>
      </c>
      <c r="J125" s="8" t="s">
        <v>20</v>
      </c>
      <c r="K125" s="8" t="s">
        <v>20</v>
      </c>
      <c r="L125" s="12">
        <v>45258</v>
      </c>
      <c r="M125" s="12">
        <v>47085</v>
      </c>
    </row>
    <row r="126" spans="1:13" ht="38.25" x14ac:dyDescent="0.2">
      <c r="A126" s="3" t="s">
        <v>286</v>
      </c>
      <c r="B126" s="11" t="s">
        <v>287</v>
      </c>
      <c r="C126" s="3" t="s">
        <v>15</v>
      </c>
      <c r="D126" s="3" t="s">
        <v>7</v>
      </c>
      <c r="E126" s="9" t="s">
        <v>27</v>
      </c>
      <c r="F126" s="10" t="s">
        <v>438</v>
      </c>
      <c r="G126" s="10" t="s">
        <v>449</v>
      </c>
      <c r="H126" s="12">
        <v>32202</v>
      </c>
      <c r="I126" s="8" t="s">
        <v>441</v>
      </c>
      <c r="J126" s="8" t="s">
        <v>441</v>
      </c>
      <c r="K126" s="8" t="s">
        <v>442</v>
      </c>
      <c r="L126" s="12">
        <v>44726</v>
      </c>
      <c r="M126" s="12">
        <v>46552</v>
      </c>
    </row>
    <row r="127" spans="1:13" ht="38.25" x14ac:dyDescent="0.2">
      <c r="A127" s="3" t="s">
        <v>288</v>
      </c>
      <c r="B127" s="11" t="s">
        <v>289</v>
      </c>
      <c r="C127" s="3" t="s">
        <v>19</v>
      </c>
      <c r="D127" s="3" t="s">
        <v>7</v>
      </c>
      <c r="E127" s="9" t="s">
        <v>208</v>
      </c>
      <c r="F127" s="10" t="s">
        <v>438</v>
      </c>
      <c r="G127" s="10" t="s">
        <v>444</v>
      </c>
      <c r="H127" s="12">
        <v>33297</v>
      </c>
      <c r="I127" s="8" t="s">
        <v>20</v>
      </c>
      <c r="J127" s="8" t="s">
        <v>20</v>
      </c>
      <c r="K127" s="8" t="s">
        <v>440</v>
      </c>
      <c r="L127" s="12">
        <v>44726</v>
      </c>
      <c r="M127" s="12">
        <v>46552</v>
      </c>
    </row>
    <row r="128" spans="1:13" ht="38.25" x14ac:dyDescent="0.2">
      <c r="A128" s="3" t="s">
        <v>290</v>
      </c>
      <c r="B128" s="11" t="s">
        <v>291</v>
      </c>
      <c r="C128" s="3" t="s">
        <v>132</v>
      </c>
      <c r="D128" s="3" t="s">
        <v>7</v>
      </c>
      <c r="E128" s="9" t="s">
        <v>20</v>
      </c>
      <c r="F128" s="10" t="s">
        <v>438</v>
      </c>
      <c r="G128" s="10" t="s">
        <v>444</v>
      </c>
      <c r="H128" s="12">
        <v>35945</v>
      </c>
      <c r="I128" s="8" t="s">
        <v>20</v>
      </c>
      <c r="J128" s="8" t="s">
        <v>20</v>
      </c>
      <c r="K128" s="8" t="s">
        <v>440</v>
      </c>
      <c r="L128" s="12">
        <v>44726</v>
      </c>
      <c r="M128" s="12">
        <v>46552</v>
      </c>
    </row>
    <row r="129" spans="1:13" ht="38.25" x14ac:dyDescent="0.2">
      <c r="A129" s="3" t="s">
        <v>292</v>
      </c>
      <c r="B129" s="11" t="s">
        <v>293</v>
      </c>
      <c r="C129" s="3" t="s">
        <v>110</v>
      </c>
      <c r="D129" s="3" t="s">
        <v>7</v>
      </c>
      <c r="E129" s="9" t="s">
        <v>12</v>
      </c>
      <c r="F129" s="10" t="s">
        <v>438</v>
      </c>
      <c r="G129" s="10" t="s">
        <v>490</v>
      </c>
      <c r="H129" s="12">
        <v>30742</v>
      </c>
      <c r="I129" s="8" t="s">
        <v>12</v>
      </c>
      <c r="J129" s="8" t="s">
        <v>12</v>
      </c>
      <c r="K129" s="8" t="s">
        <v>443</v>
      </c>
      <c r="L129" s="12">
        <v>44383</v>
      </c>
      <c r="M129" s="12">
        <v>46209</v>
      </c>
    </row>
    <row r="130" spans="1:13" ht="38.25" x14ac:dyDescent="0.2">
      <c r="A130" s="3" t="s">
        <v>294</v>
      </c>
      <c r="B130" s="11" t="s">
        <v>295</v>
      </c>
      <c r="C130" s="3" t="s">
        <v>66</v>
      </c>
      <c r="D130" s="3" t="s">
        <v>7</v>
      </c>
      <c r="E130" s="9" t="s">
        <v>138</v>
      </c>
      <c r="F130" s="10" t="s">
        <v>438</v>
      </c>
      <c r="G130" s="10" t="s">
        <v>449</v>
      </c>
      <c r="H130" s="12">
        <v>36330</v>
      </c>
      <c r="I130" s="8" t="s">
        <v>440</v>
      </c>
      <c r="J130" s="8" t="s">
        <v>20</v>
      </c>
      <c r="K130" s="8" t="s">
        <v>481</v>
      </c>
      <c r="L130" s="12">
        <v>45685</v>
      </c>
      <c r="M130" s="12">
        <v>47511</v>
      </c>
    </row>
    <row r="131" spans="1:13" ht="51" x14ac:dyDescent="0.2">
      <c r="A131" s="3"/>
      <c r="B131" s="11" t="s">
        <v>527</v>
      </c>
      <c r="C131" s="3"/>
      <c r="D131" s="3"/>
      <c r="E131" s="9" t="s">
        <v>36</v>
      </c>
      <c r="F131" s="10" t="s">
        <v>438</v>
      </c>
      <c r="G131" s="10" t="s">
        <v>485</v>
      </c>
      <c r="H131" s="12">
        <v>45836</v>
      </c>
      <c r="I131" s="8" t="s">
        <v>440</v>
      </c>
      <c r="J131" s="8" t="s">
        <v>20</v>
      </c>
      <c r="K131" s="8" t="s">
        <v>440</v>
      </c>
      <c r="L131" s="12">
        <v>45842</v>
      </c>
      <c r="M131" s="12">
        <v>47668</v>
      </c>
    </row>
    <row r="132" spans="1:13" ht="38.25" x14ac:dyDescent="0.2">
      <c r="A132" s="3"/>
      <c r="B132" s="11" t="s">
        <v>528</v>
      </c>
      <c r="C132" s="3"/>
      <c r="D132" s="3"/>
      <c r="E132" s="9" t="s">
        <v>36</v>
      </c>
      <c r="F132" s="10" t="s">
        <v>438</v>
      </c>
      <c r="G132" s="10" t="s">
        <v>439</v>
      </c>
      <c r="H132" s="12">
        <v>45838</v>
      </c>
      <c r="I132" s="8" t="s">
        <v>440</v>
      </c>
      <c r="J132" s="8" t="s">
        <v>20</v>
      </c>
      <c r="K132" s="8" t="s">
        <v>440</v>
      </c>
      <c r="L132" s="12">
        <v>45838</v>
      </c>
      <c r="M132" s="12">
        <v>47664</v>
      </c>
    </row>
    <row r="133" spans="1:13" ht="38.25" x14ac:dyDescent="0.2">
      <c r="A133" s="3"/>
      <c r="B133" s="11" t="s">
        <v>478</v>
      </c>
      <c r="C133" s="3"/>
      <c r="D133" s="3"/>
      <c r="E133" s="9" t="s">
        <v>479</v>
      </c>
      <c r="F133" s="10" t="s">
        <v>438</v>
      </c>
      <c r="G133" s="10" t="s">
        <v>449</v>
      </c>
      <c r="H133" s="12">
        <v>33784</v>
      </c>
      <c r="I133" s="8" t="s">
        <v>20</v>
      </c>
      <c r="J133" s="8" t="s">
        <v>20</v>
      </c>
      <c r="K133" s="10" t="s">
        <v>480</v>
      </c>
      <c r="L133" s="12">
        <v>44316</v>
      </c>
      <c r="M133" s="12">
        <v>46142</v>
      </c>
    </row>
    <row r="134" spans="1:13" ht="38.25" x14ac:dyDescent="0.2">
      <c r="A134" s="3" t="s">
        <v>296</v>
      </c>
      <c r="B134" s="11" t="s">
        <v>297</v>
      </c>
      <c r="C134" s="3" t="s">
        <v>72</v>
      </c>
      <c r="D134" s="3" t="s">
        <v>7</v>
      </c>
      <c r="E134" s="9" t="s">
        <v>67</v>
      </c>
      <c r="F134" s="10" t="s">
        <v>438</v>
      </c>
      <c r="G134" s="10" t="s">
        <v>449</v>
      </c>
      <c r="H134" s="12">
        <v>36707</v>
      </c>
      <c r="I134" s="8" t="s">
        <v>443</v>
      </c>
      <c r="J134" s="8" t="s">
        <v>12</v>
      </c>
      <c r="K134" s="8" t="s">
        <v>440</v>
      </c>
      <c r="L134" s="12">
        <v>45594</v>
      </c>
      <c r="M134" s="12">
        <v>47420</v>
      </c>
    </row>
    <row r="135" spans="1:13" ht="38.25" x14ac:dyDescent="0.2">
      <c r="A135" s="3" t="s">
        <v>298</v>
      </c>
      <c r="B135" s="11" t="s">
        <v>299</v>
      </c>
      <c r="C135" s="3" t="s">
        <v>143</v>
      </c>
      <c r="D135" s="3" t="s">
        <v>7</v>
      </c>
      <c r="E135" s="9" t="s">
        <v>54</v>
      </c>
      <c r="F135" s="10" t="s">
        <v>438</v>
      </c>
      <c r="G135" s="10" t="s">
        <v>449</v>
      </c>
      <c r="H135" s="12">
        <v>34150</v>
      </c>
      <c r="I135" s="8" t="s">
        <v>440</v>
      </c>
      <c r="J135" s="8" t="s">
        <v>20</v>
      </c>
      <c r="K135" s="8" t="s">
        <v>456</v>
      </c>
      <c r="L135" s="12">
        <v>44747</v>
      </c>
      <c r="M135" s="12">
        <v>46573</v>
      </c>
    </row>
    <row r="136" spans="1:13" ht="38.25" x14ac:dyDescent="0.2">
      <c r="A136" s="3" t="s">
        <v>300</v>
      </c>
      <c r="B136" s="11" t="s">
        <v>301</v>
      </c>
      <c r="C136" s="3" t="s">
        <v>66</v>
      </c>
      <c r="D136" s="3" t="s">
        <v>7</v>
      </c>
      <c r="E136" s="9" t="s">
        <v>167</v>
      </c>
      <c r="F136" s="10" t="s">
        <v>438</v>
      </c>
      <c r="G136" s="10" t="s">
        <v>453</v>
      </c>
      <c r="H136" s="12">
        <v>35244</v>
      </c>
      <c r="I136" s="8" t="s">
        <v>484</v>
      </c>
      <c r="J136" s="8" t="s">
        <v>167</v>
      </c>
      <c r="K136" s="8" t="s">
        <v>484</v>
      </c>
      <c r="L136" s="12">
        <v>45923</v>
      </c>
      <c r="M136" s="12">
        <v>47749</v>
      </c>
    </row>
    <row r="137" spans="1:13" ht="38.25" x14ac:dyDescent="0.2">
      <c r="A137" s="3" t="s">
        <v>302</v>
      </c>
      <c r="B137" s="11" t="s">
        <v>303</v>
      </c>
      <c r="C137" s="3" t="s">
        <v>203</v>
      </c>
      <c r="D137" s="3" t="s">
        <v>7</v>
      </c>
      <c r="E137" s="9" t="s">
        <v>36</v>
      </c>
      <c r="F137" s="10" t="s">
        <v>438</v>
      </c>
      <c r="G137" s="10" t="s">
        <v>490</v>
      </c>
      <c r="H137" s="12">
        <v>30503</v>
      </c>
      <c r="I137" s="8" t="s">
        <v>20</v>
      </c>
      <c r="J137" s="8" t="s">
        <v>20</v>
      </c>
      <c r="K137" s="8" t="s">
        <v>440</v>
      </c>
      <c r="L137" s="12">
        <v>44734</v>
      </c>
      <c r="M137" s="12">
        <v>46560</v>
      </c>
    </row>
    <row r="138" spans="1:13" ht="38.25" x14ac:dyDescent="0.2">
      <c r="A138" s="3" t="s">
        <v>304</v>
      </c>
      <c r="B138" s="11" t="s">
        <v>305</v>
      </c>
      <c r="C138" s="3" t="s">
        <v>72</v>
      </c>
      <c r="D138" s="3" t="s">
        <v>7</v>
      </c>
      <c r="E138" s="9" t="s">
        <v>16</v>
      </c>
      <c r="F138" s="10" t="s">
        <v>438</v>
      </c>
      <c r="G138" s="10" t="s">
        <v>450</v>
      </c>
      <c r="H138" s="12">
        <v>36328</v>
      </c>
      <c r="I138" s="8" t="s">
        <v>440</v>
      </c>
      <c r="J138" s="8" t="s">
        <v>20</v>
      </c>
      <c r="K138" s="8" t="s">
        <v>16</v>
      </c>
      <c r="L138" s="8"/>
      <c r="M138" s="8"/>
    </row>
    <row r="139" spans="1:13" ht="38.25" x14ac:dyDescent="0.2">
      <c r="A139" s="3" t="s">
        <v>306</v>
      </c>
      <c r="B139" s="11" t="s">
        <v>307</v>
      </c>
      <c r="C139" s="3" t="s">
        <v>308</v>
      </c>
      <c r="D139" s="3" t="s">
        <v>7</v>
      </c>
      <c r="E139" s="9" t="s">
        <v>309</v>
      </c>
      <c r="F139" s="10" t="s">
        <v>438</v>
      </c>
      <c r="G139" s="10" t="s">
        <v>452</v>
      </c>
      <c r="H139" s="12">
        <v>27939</v>
      </c>
      <c r="I139" s="8" t="s">
        <v>20</v>
      </c>
      <c r="J139" s="8" t="s">
        <v>20</v>
      </c>
      <c r="K139" s="8" t="s">
        <v>482</v>
      </c>
      <c r="L139" s="12">
        <v>45564</v>
      </c>
      <c r="M139" s="12">
        <v>47390</v>
      </c>
    </row>
    <row r="140" spans="1:13" ht="38.25" x14ac:dyDescent="0.2">
      <c r="A140" s="3" t="s">
        <v>310</v>
      </c>
      <c r="B140" s="11" t="s">
        <v>311</v>
      </c>
      <c r="C140" s="3" t="s">
        <v>30</v>
      </c>
      <c r="D140" s="3" t="s">
        <v>7</v>
      </c>
      <c r="E140" s="9" t="s">
        <v>20</v>
      </c>
      <c r="F140" s="10" t="s">
        <v>438</v>
      </c>
      <c r="G140" s="10" t="s">
        <v>449</v>
      </c>
      <c r="H140" s="12">
        <v>30499</v>
      </c>
      <c r="I140" s="8" t="s">
        <v>20</v>
      </c>
      <c r="J140" s="8" t="s">
        <v>20</v>
      </c>
      <c r="K140" s="10" t="s">
        <v>498</v>
      </c>
      <c r="L140" s="12">
        <v>45024</v>
      </c>
      <c r="M140" s="12">
        <v>46851</v>
      </c>
    </row>
    <row r="141" spans="1:13" ht="38.25" x14ac:dyDescent="0.2">
      <c r="A141" s="3" t="s">
        <v>312</v>
      </c>
      <c r="B141" s="11" t="s">
        <v>313</v>
      </c>
      <c r="C141" s="3" t="s">
        <v>26</v>
      </c>
      <c r="D141" s="3" t="s">
        <v>7</v>
      </c>
      <c r="E141" s="9" t="s">
        <v>20</v>
      </c>
      <c r="F141" s="10" t="s">
        <v>438</v>
      </c>
      <c r="G141" s="10" t="s">
        <v>476</v>
      </c>
      <c r="H141" s="12">
        <v>41088</v>
      </c>
      <c r="I141" s="8" t="s">
        <v>440</v>
      </c>
      <c r="J141" s="8" t="s">
        <v>20</v>
      </c>
      <c r="K141" s="8" t="s">
        <v>440</v>
      </c>
      <c r="L141" s="12">
        <v>44740</v>
      </c>
      <c r="M141" s="12">
        <v>46566</v>
      </c>
    </row>
    <row r="142" spans="1:13" ht="38.25" x14ac:dyDescent="0.2">
      <c r="A142" s="3" t="s">
        <v>314</v>
      </c>
      <c r="B142" s="11" t="s">
        <v>315</v>
      </c>
      <c r="C142" s="3" t="s">
        <v>316</v>
      </c>
      <c r="D142" s="3" t="s">
        <v>7</v>
      </c>
      <c r="E142" s="9" t="s">
        <v>27</v>
      </c>
      <c r="F142" s="10" t="s">
        <v>438</v>
      </c>
      <c r="G142" s="10" t="s">
        <v>476</v>
      </c>
      <c r="H142" s="12">
        <v>40721</v>
      </c>
      <c r="I142" s="8" t="s">
        <v>446</v>
      </c>
      <c r="J142" s="8" t="s">
        <v>441</v>
      </c>
      <c r="K142" s="8" t="s">
        <v>446</v>
      </c>
      <c r="L142" s="12">
        <v>45405</v>
      </c>
      <c r="M142" s="12">
        <v>47231</v>
      </c>
    </row>
    <row r="143" spans="1:13" ht="38.25" x14ac:dyDescent="0.2">
      <c r="A143" s="3"/>
      <c r="B143" s="11" t="s">
        <v>514</v>
      </c>
      <c r="C143" s="3"/>
      <c r="D143" s="3"/>
      <c r="E143" s="9" t="s">
        <v>12</v>
      </c>
      <c r="F143" s="10" t="s">
        <v>438</v>
      </c>
      <c r="G143" s="10" t="s">
        <v>449</v>
      </c>
      <c r="H143" s="12">
        <v>34758</v>
      </c>
      <c r="I143" s="8" t="s">
        <v>443</v>
      </c>
      <c r="J143" s="8" t="s">
        <v>12</v>
      </c>
      <c r="K143" s="8" t="s">
        <v>443</v>
      </c>
      <c r="L143" s="12">
        <v>46014</v>
      </c>
      <c r="M143" s="12">
        <v>47840</v>
      </c>
    </row>
    <row r="144" spans="1:13" ht="38.25" x14ac:dyDescent="0.2">
      <c r="A144" s="3" t="s">
        <v>317</v>
      </c>
      <c r="B144" s="11" t="s">
        <v>318</v>
      </c>
      <c r="C144" s="3" t="s">
        <v>316</v>
      </c>
      <c r="D144" s="3" t="s">
        <v>7</v>
      </c>
      <c r="E144" s="9" t="s">
        <v>27</v>
      </c>
      <c r="F144" s="10" t="s">
        <v>438</v>
      </c>
      <c r="G144" s="10" t="s">
        <v>439</v>
      </c>
      <c r="H144" s="12">
        <v>40723</v>
      </c>
      <c r="I144" s="8" t="s">
        <v>446</v>
      </c>
      <c r="J144" s="8" t="s">
        <v>441</v>
      </c>
      <c r="K144" s="8" t="s">
        <v>442</v>
      </c>
      <c r="L144" s="12">
        <v>44740</v>
      </c>
      <c r="M144" s="12">
        <v>46566</v>
      </c>
    </row>
    <row r="145" spans="1:13" ht="38.25" x14ac:dyDescent="0.2">
      <c r="A145" s="3" t="s">
        <v>319</v>
      </c>
      <c r="B145" s="11" t="s">
        <v>320</v>
      </c>
      <c r="C145" s="3" t="s">
        <v>45</v>
      </c>
      <c r="D145" s="3" t="s">
        <v>7</v>
      </c>
      <c r="E145" s="9" t="s">
        <v>12</v>
      </c>
      <c r="F145" s="10" t="s">
        <v>438</v>
      </c>
      <c r="G145" s="10" t="s">
        <v>494</v>
      </c>
      <c r="H145" s="12">
        <v>32328</v>
      </c>
      <c r="I145" s="8" t="s">
        <v>20</v>
      </c>
      <c r="J145" s="8" t="s">
        <v>20</v>
      </c>
      <c r="K145" s="8" t="s">
        <v>443</v>
      </c>
      <c r="L145" s="12">
        <v>44726</v>
      </c>
      <c r="M145" s="12">
        <v>46552</v>
      </c>
    </row>
    <row r="146" spans="1:13" ht="38.25" x14ac:dyDescent="0.2">
      <c r="A146" s="3" t="s">
        <v>321</v>
      </c>
      <c r="B146" s="11" t="s">
        <v>322</v>
      </c>
      <c r="C146" s="3" t="s">
        <v>26</v>
      </c>
      <c r="D146" s="3" t="s">
        <v>7</v>
      </c>
      <c r="E146" s="9" t="s">
        <v>12</v>
      </c>
      <c r="F146" s="10" t="s">
        <v>438</v>
      </c>
      <c r="G146" s="10" t="s">
        <v>439</v>
      </c>
      <c r="H146" s="12">
        <v>41452</v>
      </c>
      <c r="I146" s="8" t="s">
        <v>443</v>
      </c>
      <c r="J146" s="8" t="s">
        <v>12</v>
      </c>
      <c r="K146" s="8" t="s">
        <v>443</v>
      </c>
      <c r="L146" s="22">
        <v>45975</v>
      </c>
      <c r="M146" s="22">
        <v>47801</v>
      </c>
    </row>
    <row r="147" spans="1:13" ht="38.25" x14ac:dyDescent="0.2">
      <c r="A147" s="3" t="s">
        <v>323</v>
      </c>
      <c r="B147" s="11" t="s">
        <v>324</v>
      </c>
      <c r="C147" s="3" t="s">
        <v>110</v>
      </c>
      <c r="D147" s="3" t="s">
        <v>7</v>
      </c>
      <c r="E147" s="9" t="s">
        <v>36</v>
      </c>
      <c r="F147" s="10" t="s">
        <v>438</v>
      </c>
      <c r="G147" s="10" t="s">
        <v>449</v>
      </c>
      <c r="H147" s="12">
        <v>31474</v>
      </c>
      <c r="I147" s="8" t="s">
        <v>441</v>
      </c>
      <c r="J147" s="8" t="s">
        <v>441</v>
      </c>
      <c r="K147" s="8" t="s">
        <v>440</v>
      </c>
      <c r="L147" s="12">
        <v>45286</v>
      </c>
      <c r="M147" s="12">
        <v>47113</v>
      </c>
    </row>
    <row r="148" spans="1:13" ht="38.25" x14ac:dyDescent="0.2">
      <c r="A148" s="3" t="s">
        <v>325</v>
      </c>
      <c r="B148" s="11" t="s">
        <v>326</v>
      </c>
      <c r="C148" s="3" t="s">
        <v>147</v>
      </c>
      <c r="D148" s="3" t="s">
        <v>7</v>
      </c>
      <c r="E148" s="9" t="s">
        <v>8</v>
      </c>
      <c r="F148" s="10" t="s">
        <v>438</v>
      </c>
      <c r="G148" s="10" t="s">
        <v>444</v>
      </c>
      <c r="H148" s="12">
        <v>29036</v>
      </c>
      <c r="I148" s="8" t="s">
        <v>20</v>
      </c>
      <c r="J148" s="8" t="s">
        <v>20</v>
      </c>
      <c r="K148" s="8" t="s">
        <v>440</v>
      </c>
      <c r="L148" s="12">
        <v>44922</v>
      </c>
      <c r="M148" s="8" t="s">
        <v>483</v>
      </c>
    </row>
    <row r="149" spans="1:13" ht="38.25" x14ac:dyDescent="0.2">
      <c r="A149" s="3" t="s">
        <v>327</v>
      </c>
      <c r="B149" s="11" t="s">
        <v>328</v>
      </c>
      <c r="C149" s="3" t="s">
        <v>110</v>
      </c>
      <c r="D149" s="3" t="s">
        <v>7</v>
      </c>
      <c r="E149" s="9" t="s">
        <v>36</v>
      </c>
      <c r="F149" s="10" t="s">
        <v>438</v>
      </c>
      <c r="G149" s="10" t="s">
        <v>444</v>
      </c>
      <c r="H149" s="12">
        <v>30865</v>
      </c>
      <c r="I149" s="8" t="s">
        <v>20</v>
      </c>
      <c r="J149" s="8" t="s">
        <v>20</v>
      </c>
      <c r="K149" s="10" t="s">
        <v>454</v>
      </c>
      <c r="L149" s="12">
        <v>45349</v>
      </c>
      <c r="M149" s="12">
        <v>47176</v>
      </c>
    </row>
    <row r="150" spans="1:13" ht="38.25" x14ac:dyDescent="0.2">
      <c r="A150" s="3" t="s">
        <v>329</v>
      </c>
      <c r="B150" s="11" t="s">
        <v>330</v>
      </c>
      <c r="C150" s="3" t="s">
        <v>66</v>
      </c>
      <c r="D150" s="3" t="s">
        <v>7</v>
      </c>
      <c r="E150" s="9" t="s">
        <v>36</v>
      </c>
      <c r="F150" s="10" t="s">
        <v>438</v>
      </c>
      <c r="G150" s="10" t="s">
        <v>444</v>
      </c>
      <c r="H150" s="12">
        <v>37436</v>
      </c>
      <c r="I150" s="8" t="s">
        <v>440</v>
      </c>
      <c r="J150" s="8" t="s">
        <v>20</v>
      </c>
      <c r="K150" s="8" t="s">
        <v>440</v>
      </c>
      <c r="L150" s="12">
        <v>45349</v>
      </c>
      <c r="M150" s="12">
        <v>47176</v>
      </c>
    </row>
    <row r="151" spans="1:13" ht="51" x14ac:dyDescent="0.2">
      <c r="A151" s="3" t="s">
        <v>331</v>
      </c>
      <c r="B151" s="11" t="s">
        <v>332</v>
      </c>
      <c r="C151" s="3" t="s">
        <v>85</v>
      </c>
      <c r="D151" s="3" t="s">
        <v>7</v>
      </c>
      <c r="E151" s="9" t="s">
        <v>20</v>
      </c>
      <c r="F151" s="10" t="s">
        <v>438</v>
      </c>
      <c r="G151" s="10" t="s">
        <v>485</v>
      </c>
      <c r="H151" s="12">
        <v>37928</v>
      </c>
      <c r="I151" s="8" t="s">
        <v>440</v>
      </c>
      <c r="J151" s="8" t="s">
        <v>20</v>
      </c>
      <c r="K151" s="8" t="s">
        <v>482</v>
      </c>
      <c r="L151" s="12">
        <v>45084</v>
      </c>
      <c r="M151" s="12">
        <v>46911</v>
      </c>
    </row>
    <row r="152" spans="1:13" ht="38.25" x14ac:dyDescent="0.2">
      <c r="A152" s="3" t="s">
        <v>333</v>
      </c>
      <c r="B152" s="11" t="s">
        <v>334</v>
      </c>
      <c r="C152" s="3" t="s">
        <v>335</v>
      </c>
      <c r="D152" s="3" t="s">
        <v>7</v>
      </c>
      <c r="E152" s="9" t="s">
        <v>8</v>
      </c>
      <c r="F152" s="10" t="s">
        <v>438</v>
      </c>
      <c r="G152" s="10" t="s">
        <v>444</v>
      </c>
      <c r="H152" s="12">
        <v>38168</v>
      </c>
      <c r="I152" s="8" t="s">
        <v>443</v>
      </c>
      <c r="J152" s="8" t="s">
        <v>12</v>
      </c>
      <c r="K152" s="10" t="s">
        <v>454</v>
      </c>
      <c r="L152" s="12">
        <v>44832</v>
      </c>
      <c r="M152" s="12">
        <v>46658</v>
      </c>
    </row>
    <row r="153" spans="1:13" ht="38.25" x14ac:dyDescent="0.2">
      <c r="A153" s="3"/>
      <c r="B153" s="11" t="s">
        <v>515</v>
      </c>
      <c r="C153" s="3"/>
      <c r="D153" s="3"/>
      <c r="E153" s="9" t="s">
        <v>12</v>
      </c>
      <c r="F153" s="10" t="s">
        <v>438</v>
      </c>
      <c r="G153" s="10" t="s">
        <v>476</v>
      </c>
      <c r="H153" s="12">
        <v>44012</v>
      </c>
      <c r="I153" s="8" t="s">
        <v>443</v>
      </c>
      <c r="J153" s="8" t="s">
        <v>12</v>
      </c>
      <c r="K153" s="10" t="s">
        <v>443</v>
      </c>
      <c r="L153" s="22">
        <v>46001</v>
      </c>
      <c r="M153" s="22">
        <v>47827</v>
      </c>
    </row>
    <row r="154" spans="1:13" ht="38.25" x14ac:dyDescent="0.2">
      <c r="A154" s="3" t="s">
        <v>336</v>
      </c>
      <c r="B154" s="11" t="s">
        <v>337</v>
      </c>
      <c r="C154" s="3" t="s">
        <v>19</v>
      </c>
      <c r="D154" s="3" t="s">
        <v>7</v>
      </c>
      <c r="E154" s="9" t="s">
        <v>20</v>
      </c>
      <c r="F154" s="10" t="s">
        <v>438</v>
      </c>
      <c r="G154" s="10" t="s">
        <v>444</v>
      </c>
      <c r="H154" s="12">
        <v>33056</v>
      </c>
      <c r="I154" s="8" t="s">
        <v>20</v>
      </c>
      <c r="J154" s="8" t="s">
        <v>20</v>
      </c>
      <c r="K154" s="8" t="s">
        <v>440</v>
      </c>
      <c r="L154" s="12">
        <v>45104</v>
      </c>
      <c r="M154" s="12">
        <v>46931</v>
      </c>
    </row>
    <row r="155" spans="1:13" ht="38.25" x14ac:dyDescent="0.2">
      <c r="A155" s="3" t="s">
        <v>338</v>
      </c>
      <c r="B155" s="11" t="s">
        <v>339</v>
      </c>
      <c r="C155" s="3" t="s">
        <v>335</v>
      </c>
      <c r="D155" s="3" t="s">
        <v>7</v>
      </c>
      <c r="E155" s="9" t="s">
        <v>20</v>
      </c>
      <c r="F155" s="10" t="s">
        <v>438</v>
      </c>
      <c r="G155" s="10" t="s">
        <v>444</v>
      </c>
      <c r="H155" s="12">
        <v>38168</v>
      </c>
      <c r="I155" s="8" t="s">
        <v>443</v>
      </c>
      <c r="J155" s="8" t="s">
        <v>12</v>
      </c>
      <c r="K155" s="8" t="s">
        <v>440</v>
      </c>
      <c r="L155" s="12">
        <v>44957</v>
      </c>
      <c r="M155" s="12">
        <v>46783</v>
      </c>
    </row>
    <row r="156" spans="1:13" ht="38.25" x14ac:dyDescent="0.2">
      <c r="A156" s="3" t="s">
        <v>340</v>
      </c>
      <c r="B156" s="11" t="s">
        <v>341</v>
      </c>
      <c r="C156" s="3" t="s">
        <v>19</v>
      </c>
      <c r="D156" s="3" t="s">
        <v>7</v>
      </c>
      <c r="E156" s="9" t="s">
        <v>167</v>
      </c>
      <c r="F156" s="10" t="s">
        <v>438</v>
      </c>
      <c r="G156" s="10" t="s">
        <v>452</v>
      </c>
      <c r="H156" s="12">
        <v>33417</v>
      </c>
      <c r="I156" s="8" t="s">
        <v>486</v>
      </c>
      <c r="J156" s="8" t="s">
        <v>167</v>
      </c>
      <c r="K156" s="8" t="s">
        <v>486</v>
      </c>
      <c r="L156" s="12">
        <v>44726</v>
      </c>
      <c r="M156" s="12">
        <v>46552</v>
      </c>
    </row>
    <row r="157" spans="1:13" ht="38.25" x14ac:dyDescent="0.2">
      <c r="A157" s="3" t="s">
        <v>342</v>
      </c>
      <c r="B157" s="11" t="s">
        <v>343</v>
      </c>
      <c r="C157" s="3" t="s">
        <v>85</v>
      </c>
      <c r="D157" s="3" t="s">
        <v>7</v>
      </c>
      <c r="E157" s="9" t="s">
        <v>36</v>
      </c>
      <c r="F157" s="10" t="s">
        <v>438</v>
      </c>
      <c r="G157" s="10" t="s">
        <v>444</v>
      </c>
      <c r="H157" s="12">
        <v>36330</v>
      </c>
      <c r="I157" s="8" t="s">
        <v>440</v>
      </c>
      <c r="J157" s="8" t="s">
        <v>20</v>
      </c>
      <c r="K157" s="10" t="s">
        <v>454</v>
      </c>
      <c r="L157" s="12">
        <v>44922</v>
      </c>
      <c r="M157" s="12">
        <v>46748</v>
      </c>
    </row>
    <row r="158" spans="1:13" ht="38.25" x14ac:dyDescent="0.2">
      <c r="A158" s="3" t="s">
        <v>344</v>
      </c>
      <c r="B158" s="11" t="s">
        <v>345</v>
      </c>
      <c r="C158" s="3" t="s">
        <v>30</v>
      </c>
      <c r="D158" s="3" t="s">
        <v>7</v>
      </c>
      <c r="E158" s="9" t="s">
        <v>20</v>
      </c>
      <c r="F158" s="10" t="s">
        <v>438</v>
      </c>
      <c r="G158" s="10" t="s">
        <v>467</v>
      </c>
      <c r="H158" s="12">
        <v>31593</v>
      </c>
      <c r="I158" s="8" t="s">
        <v>20</v>
      </c>
      <c r="J158" s="8" t="s">
        <v>20</v>
      </c>
      <c r="K158" s="8" t="s">
        <v>440</v>
      </c>
      <c r="L158" s="22">
        <v>45769</v>
      </c>
      <c r="M158" s="22">
        <v>47595</v>
      </c>
    </row>
    <row r="159" spans="1:13" ht="38.25" x14ac:dyDescent="0.2">
      <c r="A159" s="3" t="s">
        <v>346</v>
      </c>
      <c r="B159" s="11" t="s">
        <v>347</v>
      </c>
      <c r="C159" s="3" t="s">
        <v>33</v>
      </c>
      <c r="D159" s="3" t="s">
        <v>7</v>
      </c>
      <c r="E159" s="9" t="s">
        <v>27</v>
      </c>
      <c r="F159" s="10" t="s">
        <v>438</v>
      </c>
      <c r="G159" s="10" t="s">
        <v>452</v>
      </c>
      <c r="H159" s="12">
        <v>29280</v>
      </c>
      <c r="I159" s="8" t="s">
        <v>441</v>
      </c>
      <c r="J159" s="8" t="s">
        <v>441</v>
      </c>
      <c r="K159" s="8" t="s">
        <v>442</v>
      </c>
      <c r="L159" s="12">
        <v>45975</v>
      </c>
      <c r="M159" s="12">
        <v>47801</v>
      </c>
    </row>
    <row r="160" spans="1:13" ht="38.25" x14ac:dyDescent="0.2">
      <c r="A160" s="3" t="s">
        <v>348</v>
      </c>
      <c r="B160" s="11" t="s">
        <v>349</v>
      </c>
      <c r="C160" s="3" t="s">
        <v>85</v>
      </c>
      <c r="D160" s="3" t="s">
        <v>7</v>
      </c>
      <c r="E160" s="9" t="s">
        <v>8</v>
      </c>
      <c r="F160" s="10" t="s">
        <v>438</v>
      </c>
      <c r="G160" s="10" t="s">
        <v>449</v>
      </c>
      <c r="H160" s="12">
        <v>36707</v>
      </c>
      <c r="I160" s="8" t="s">
        <v>440</v>
      </c>
      <c r="J160" s="8" t="s">
        <v>20</v>
      </c>
      <c r="K160" s="8" t="s">
        <v>440</v>
      </c>
      <c r="L160" s="12">
        <v>45132</v>
      </c>
      <c r="M160" s="12">
        <v>46959</v>
      </c>
    </row>
    <row r="161" spans="1:14" ht="38.25" x14ac:dyDescent="0.2">
      <c r="A161" s="3" t="s">
        <v>350</v>
      </c>
      <c r="B161" s="11" t="s">
        <v>351</v>
      </c>
      <c r="C161" s="3" t="s">
        <v>15</v>
      </c>
      <c r="D161" s="3" t="s">
        <v>7</v>
      </c>
      <c r="E161" s="9" t="s">
        <v>8</v>
      </c>
      <c r="F161" s="10" t="s">
        <v>438</v>
      </c>
      <c r="G161" s="10" t="s">
        <v>449</v>
      </c>
      <c r="H161" s="12">
        <v>32202</v>
      </c>
      <c r="I161" s="8" t="s">
        <v>441</v>
      </c>
      <c r="J161" s="8" t="s">
        <v>441</v>
      </c>
      <c r="K161" s="10" t="s">
        <v>454</v>
      </c>
      <c r="L161" s="12">
        <v>44985</v>
      </c>
      <c r="M161" s="12">
        <v>46811</v>
      </c>
    </row>
    <row r="162" spans="1:14" ht="51" x14ac:dyDescent="0.2">
      <c r="A162" s="3"/>
      <c r="B162" s="11" t="s">
        <v>516</v>
      </c>
      <c r="C162" s="3" t="s">
        <v>517</v>
      </c>
      <c r="D162" s="3" t="s">
        <v>509</v>
      </c>
      <c r="E162" s="9" t="s">
        <v>517</v>
      </c>
      <c r="F162" s="10" t="s">
        <v>438</v>
      </c>
      <c r="G162" s="10" t="s">
        <v>518</v>
      </c>
      <c r="H162" s="12">
        <v>45474</v>
      </c>
      <c r="I162" s="8" t="s">
        <v>440</v>
      </c>
      <c r="J162" s="8" t="s">
        <v>487</v>
      </c>
      <c r="K162" s="10" t="s">
        <v>440</v>
      </c>
      <c r="L162" s="12">
        <v>45499</v>
      </c>
      <c r="M162" s="12">
        <v>47325</v>
      </c>
    </row>
    <row r="163" spans="1:14" ht="38.25" x14ac:dyDescent="0.2">
      <c r="A163" s="3" t="s">
        <v>352</v>
      </c>
      <c r="B163" s="11" t="s">
        <v>353</v>
      </c>
      <c r="C163" s="3" t="s">
        <v>125</v>
      </c>
      <c r="D163" s="3" t="s">
        <v>7</v>
      </c>
      <c r="E163" s="9" t="s">
        <v>36</v>
      </c>
      <c r="F163" s="10" t="s">
        <v>438</v>
      </c>
      <c r="G163" s="10" t="s">
        <v>450</v>
      </c>
      <c r="H163" s="12">
        <v>32328</v>
      </c>
      <c r="I163" s="8" t="s">
        <v>20</v>
      </c>
      <c r="J163" s="8" t="s">
        <v>20</v>
      </c>
      <c r="K163" s="8" t="s">
        <v>440</v>
      </c>
      <c r="L163" s="12">
        <v>44957</v>
      </c>
      <c r="M163" s="12">
        <v>46783</v>
      </c>
    </row>
    <row r="164" spans="1:14" ht="38.25" x14ac:dyDescent="0.2">
      <c r="A164" s="3" t="s">
        <v>354</v>
      </c>
      <c r="B164" s="11" t="s">
        <v>355</v>
      </c>
      <c r="C164" s="3" t="s">
        <v>66</v>
      </c>
      <c r="D164" s="3" t="s">
        <v>7</v>
      </c>
      <c r="E164" s="9" t="s">
        <v>54</v>
      </c>
      <c r="F164" s="10" t="s">
        <v>438</v>
      </c>
      <c r="G164" s="10" t="s">
        <v>450</v>
      </c>
      <c r="H164" s="12">
        <v>36328</v>
      </c>
      <c r="I164" s="8" t="s">
        <v>440</v>
      </c>
      <c r="J164" s="8" t="s">
        <v>20</v>
      </c>
      <c r="K164" s="10" t="s">
        <v>480</v>
      </c>
      <c r="L164" s="12">
        <v>44726</v>
      </c>
      <c r="M164" s="12">
        <v>46552</v>
      </c>
    </row>
    <row r="165" spans="1:14" ht="38.25" x14ac:dyDescent="0.2">
      <c r="A165" s="3" t="s">
        <v>356</v>
      </c>
      <c r="B165" s="11" t="s">
        <v>357</v>
      </c>
      <c r="C165" s="3" t="s">
        <v>100</v>
      </c>
      <c r="D165" s="3" t="s">
        <v>86</v>
      </c>
      <c r="E165" s="9" t="s">
        <v>151</v>
      </c>
      <c r="F165" s="10" t="s">
        <v>438</v>
      </c>
      <c r="G165" s="10" t="s">
        <v>450</v>
      </c>
      <c r="H165" s="12">
        <v>34131</v>
      </c>
      <c r="I165" s="8" t="s">
        <v>440</v>
      </c>
      <c r="J165" s="8" t="s">
        <v>487</v>
      </c>
      <c r="K165" s="8" t="s">
        <v>475</v>
      </c>
      <c r="L165" s="12">
        <v>44733</v>
      </c>
      <c r="M165" s="12">
        <v>46559</v>
      </c>
    </row>
    <row r="166" spans="1:14" ht="38.25" x14ac:dyDescent="0.2">
      <c r="A166" s="3"/>
      <c r="B166" s="11" t="s">
        <v>500</v>
      </c>
      <c r="C166" s="3"/>
      <c r="D166" s="3"/>
      <c r="E166" s="9" t="s">
        <v>12</v>
      </c>
      <c r="F166" s="10" t="s">
        <v>438</v>
      </c>
      <c r="G166" s="10" t="s">
        <v>453</v>
      </c>
      <c r="H166" s="12">
        <v>31597</v>
      </c>
      <c r="I166" s="8" t="s">
        <v>20</v>
      </c>
      <c r="J166" s="8" t="s">
        <v>20</v>
      </c>
      <c r="K166" s="8" t="s">
        <v>443</v>
      </c>
      <c r="L166" s="12">
        <v>45923</v>
      </c>
      <c r="M166" s="12">
        <v>47749</v>
      </c>
    </row>
    <row r="167" spans="1:14" ht="38.25" x14ac:dyDescent="0.2">
      <c r="A167" s="3"/>
      <c r="B167" s="11" t="s">
        <v>529</v>
      </c>
      <c r="C167" s="3"/>
      <c r="D167" s="3"/>
      <c r="E167" s="9" t="s">
        <v>8</v>
      </c>
      <c r="F167" s="10" t="s">
        <v>438</v>
      </c>
      <c r="G167" s="10" t="s">
        <v>439</v>
      </c>
      <c r="H167" s="12">
        <v>39261</v>
      </c>
      <c r="I167" s="8" t="s">
        <v>440</v>
      </c>
      <c r="J167" s="8" t="s">
        <v>20</v>
      </c>
      <c r="K167" s="10" t="s">
        <v>454</v>
      </c>
      <c r="L167" s="12">
        <v>45468</v>
      </c>
      <c r="M167" s="12">
        <v>47294</v>
      </c>
    </row>
    <row r="168" spans="1:14" ht="38.25" x14ac:dyDescent="0.2">
      <c r="A168" s="3" t="s">
        <v>358</v>
      </c>
      <c r="B168" s="11" t="s">
        <v>359</v>
      </c>
      <c r="C168" s="3" t="s">
        <v>85</v>
      </c>
      <c r="D168" s="3" t="s">
        <v>7</v>
      </c>
      <c r="E168" s="9" t="s">
        <v>59</v>
      </c>
      <c r="F168" s="10" t="s">
        <v>438</v>
      </c>
      <c r="G168" s="10" t="s">
        <v>449</v>
      </c>
      <c r="H168" s="12">
        <v>36330</v>
      </c>
      <c r="I168" s="8" t="s">
        <v>440</v>
      </c>
      <c r="J168" s="8" t="s">
        <v>20</v>
      </c>
      <c r="K168" s="10" t="s">
        <v>451</v>
      </c>
      <c r="L168" s="12">
        <v>45321</v>
      </c>
      <c r="M168" s="12">
        <v>47148</v>
      </c>
      <c r="N168" s="15"/>
    </row>
    <row r="169" spans="1:14" ht="38.25" x14ac:dyDescent="0.2">
      <c r="A169" s="3" t="s">
        <v>360</v>
      </c>
      <c r="B169" s="11" t="s">
        <v>361</v>
      </c>
      <c r="C169" s="3" t="s">
        <v>58</v>
      </c>
      <c r="D169" s="3" t="s">
        <v>7</v>
      </c>
      <c r="E169" s="9" t="s">
        <v>12</v>
      </c>
      <c r="F169" s="10" t="s">
        <v>438</v>
      </c>
      <c r="G169" s="10" t="s">
        <v>448</v>
      </c>
      <c r="H169" s="12">
        <v>35957</v>
      </c>
      <c r="I169" s="8" t="s">
        <v>443</v>
      </c>
      <c r="J169" s="8" t="s">
        <v>12</v>
      </c>
      <c r="K169" s="8" t="s">
        <v>443</v>
      </c>
      <c r="L169" s="12">
        <v>45405</v>
      </c>
      <c r="M169" s="12">
        <v>47231</v>
      </c>
    </row>
    <row r="170" spans="1:14" ht="38.25" x14ac:dyDescent="0.2">
      <c r="A170" s="3" t="s">
        <v>362</v>
      </c>
      <c r="B170" s="11" t="s">
        <v>363</v>
      </c>
      <c r="C170" s="3" t="s">
        <v>19</v>
      </c>
      <c r="D170" s="3" t="s">
        <v>7</v>
      </c>
      <c r="E170" s="9" t="s">
        <v>12</v>
      </c>
      <c r="F170" s="10" t="s">
        <v>438</v>
      </c>
      <c r="G170" s="10" t="s">
        <v>493</v>
      </c>
      <c r="H170" s="12">
        <v>32934</v>
      </c>
      <c r="I170" s="8" t="s">
        <v>12</v>
      </c>
      <c r="J170" s="8" t="s">
        <v>12</v>
      </c>
      <c r="K170" s="8" t="s">
        <v>443</v>
      </c>
      <c r="L170" s="12">
        <v>44888</v>
      </c>
      <c r="M170" s="12">
        <v>46714</v>
      </c>
    </row>
    <row r="171" spans="1:14" ht="38.25" x14ac:dyDescent="0.2">
      <c r="A171" s="3"/>
      <c r="B171" s="11" t="s">
        <v>531</v>
      </c>
      <c r="C171" s="3"/>
      <c r="D171" s="3"/>
      <c r="E171" s="9" t="s">
        <v>12</v>
      </c>
      <c r="F171" s="10" t="s">
        <v>438</v>
      </c>
      <c r="G171" s="10" t="s">
        <v>449</v>
      </c>
      <c r="H171" s="12">
        <v>38897</v>
      </c>
      <c r="I171" s="8" t="s">
        <v>443</v>
      </c>
      <c r="J171" s="8" t="s">
        <v>12</v>
      </c>
      <c r="K171" s="10" t="s">
        <v>532</v>
      </c>
      <c r="L171" s="12">
        <v>45349</v>
      </c>
      <c r="M171" s="12">
        <v>47176</v>
      </c>
    </row>
    <row r="172" spans="1:14" ht="38.25" x14ac:dyDescent="0.2">
      <c r="A172" s="3" t="s">
        <v>364</v>
      </c>
      <c r="B172" s="11" t="s">
        <v>365</v>
      </c>
      <c r="C172" s="3" t="s">
        <v>366</v>
      </c>
      <c r="D172" s="3" t="s">
        <v>7</v>
      </c>
      <c r="E172" s="9" t="s">
        <v>12</v>
      </c>
      <c r="F172" s="10" t="s">
        <v>438</v>
      </c>
      <c r="G172" s="10" t="s">
        <v>452</v>
      </c>
      <c r="H172" s="12">
        <v>27454</v>
      </c>
      <c r="I172" s="8" t="s">
        <v>12</v>
      </c>
      <c r="J172" s="8" t="s">
        <v>12</v>
      </c>
      <c r="K172" s="19" t="s">
        <v>443</v>
      </c>
      <c r="L172" s="12">
        <v>45286</v>
      </c>
      <c r="M172" s="12">
        <v>47113</v>
      </c>
    </row>
    <row r="173" spans="1:14" ht="38.25" x14ac:dyDescent="0.2">
      <c r="A173" s="3" t="s">
        <v>367</v>
      </c>
      <c r="B173" s="11" t="s">
        <v>368</v>
      </c>
      <c r="C173" s="3" t="s">
        <v>85</v>
      </c>
      <c r="D173" s="3" t="s">
        <v>7</v>
      </c>
      <c r="E173" s="9" t="s">
        <v>8</v>
      </c>
      <c r="F173" s="10" t="s">
        <v>438</v>
      </c>
      <c r="G173" s="10" t="s">
        <v>444</v>
      </c>
      <c r="H173" s="12">
        <v>35945</v>
      </c>
      <c r="I173" s="8" t="s">
        <v>20</v>
      </c>
      <c r="J173" s="8" t="s">
        <v>20</v>
      </c>
      <c r="K173" s="8" t="s">
        <v>440</v>
      </c>
      <c r="L173" s="12">
        <v>45433</v>
      </c>
      <c r="M173" s="12">
        <v>47259</v>
      </c>
    </row>
    <row r="174" spans="1:14" ht="38.25" x14ac:dyDescent="0.2">
      <c r="A174" s="3" t="s">
        <v>369</v>
      </c>
      <c r="B174" s="11" t="s">
        <v>370</v>
      </c>
      <c r="C174" s="3" t="s">
        <v>125</v>
      </c>
      <c r="D174" s="3" t="s">
        <v>7</v>
      </c>
      <c r="E174" s="9" t="s">
        <v>12</v>
      </c>
      <c r="F174" s="10" t="s">
        <v>438</v>
      </c>
      <c r="G174" s="10" t="s">
        <v>495</v>
      </c>
      <c r="H174" s="12">
        <v>31595</v>
      </c>
      <c r="I174" s="8" t="s">
        <v>20</v>
      </c>
      <c r="J174" s="8" t="s">
        <v>20</v>
      </c>
      <c r="K174" s="8" t="s">
        <v>443</v>
      </c>
      <c r="L174" s="12">
        <v>44733</v>
      </c>
      <c r="M174" s="12">
        <v>46559</v>
      </c>
    </row>
    <row r="175" spans="1:14" ht="25.5" x14ac:dyDescent="0.2">
      <c r="A175" s="3" t="s">
        <v>371</v>
      </c>
      <c r="B175" s="11" t="str">
        <f>[1]mrTable!B163</f>
        <v>Саитбатталова Айгуль Ринатовна</v>
      </c>
      <c r="C175" s="3" t="str">
        <f>[1]mrTable!D163</f>
        <v>41</v>
      </c>
      <c r="D175" s="3" t="str">
        <f>[1]mrTable!E163</f>
        <v>Жен.</v>
      </c>
      <c r="E175" s="9" t="str">
        <f>[1]mrTable!G163</f>
        <v>зубной врач</v>
      </c>
      <c r="F175" s="10" t="str">
        <f>[1]mrTable!H163</f>
        <v>среднее профессиональное</v>
      </c>
      <c r="G175" s="8" t="str">
        <f>[1]mrTable!I163</f>
        <v>Уфимский медицинский колледж Минздрава России</v>
      </c>
      <c r="H175" s="12">
        <f>[1]mrTable!J163</f>
        <v>37438</v>
      </c>
      <c r="I175" s="8" t="str">
        <f>[1]mrTable!K163</f>
        <v>стоматология</v>
      </c>
      <c r="J175" s="8" t="str">
        <f>[1]mrTable!L163</f>
        <v>зубной врач</v>
      </c>
      <c r="K175" s="8" t="str">
        <f>[1]mrTable!M163</f>
        <v>Стоматология</v>
      </c>
      <c r="L175" s="12">
        <f>[1]mrTable!N163</f>
        <v>44733</v>
      </c>
      <c r="M175" s="12">
        <f>[1]mrTable!O163</f>
        <v>46559</v>
      </c>
    </row>
    <row r="176" spans="1:14" ht="25.5" x14ac:dyDescent="0.2">
      <c r="A176" s="3" t="s">
        <v>372</v>
      </c>
      <c r="B176" s="11" t="str">
        <f>[1]mrTable!B164</f>
        <v>Салимова Нурзия Фаритовна</v>
      </c>
      <c r="C176" s="3" t="str">
        <f>[1]mrTable!D164</f>
        <v>54</v>
      </c>
      <c r="D176" s="3" t="str">
        <f>[1]mrTable!E164</f>
        <v>Жен.</v>
      </c>
      <c r="E176" s="9" t="str">
        <f>[1]mrTable!G164</f>
        <v>медицинская сестра палатная (постовая)</v>
      </c>
      <c r="F176" s="10" t="str">
        <f>[1]mrTable!H164</f>
        <v>среднее профессиональное</v>
      </c>
      <c r="G176" s="8" t="str">
        <f>[1]mrTable!I164</f>
        <v>Медногорское медицинское училище</v>
      </c>
      <c r="H176" s="12">
        <f>[1]mrTable!J164</f>
        <v>32568</v>
      </c>
      <c r="I176" s="8" t="str">
        <f>[1]mrTable!K164</f>
        <v>фельдшерская</v>
      </c>
      <c r="J176" s="8" t="str">
        <f>[1]mrTable!L164</f>
        <v>фельдшер</v>
      </c>
      <c r="K176" s="8" t="s">
        <v>440</v>
      </c>
      <c r="L176" s="12">
        <v>45286</v>
      </c>
      <c r="M176" s="12">
        <v>47113</v>
      </c>
    </row>
    <row r="177" spans="1:13" ht="25.5" x14ac:dyDescent="0.2">
      <c r="A177" s="3" t="s">
        <v>373</v>
      </c>
      <c r="B177" s="11" t="str">
        <f>[1]mrTable!B165</f>
        <v>Салихова Залия Галеевна</v>
      </c>
      <c r="C177" s="3" t="str">
        <f>[1]mrTable!D165</f>
        <v>21</v>
      </c>
      <c r="D177" s="3" t="str">
        <f>[1]mrTable!E165</f>
        <v>Жен.</v>
      </c>
      <c r="E177" s="9" t="str">
        <f>[1]mrTable!G165</f>
        <v>медицинская сестра палатная (постовая)</v>
      </c>
      <c r="F177" s="10" t="str">
        <f>[1]mrTable!H165</f>
        <v>среднее профессиональное</v>
      </c>
      <c r="G177" s="8" t="str">
        <f>[1]mrTable!I165</f>
        <v>ГАПОУ РБ Салаватский медицинский колледж</v>
      </c>
      <c r="H177" s="12">
        <f>[1]mrTable!J165</f>
        <v>44722</v>
      </c>
      <c r="I177" s="8" t="str">
        <f>[1]mrTable!K165</f>
        <v>сестринское дело</v>
      </c>
      <c r="J177" s="8" t="str">
        <f>[1]mrTable!L165</f>
        <v>медицинская сестра</v>
      </c>
      <c r="K177" s="8" t="str">
        <f>[1]mrTable!M165</f>
        <v>анестезиология и реаниматология</v>
      </c>
      <c r="L177" s="12">
        <f>[1]mrTable!N165</f>
        <v>45111</v>
      </c>
      <c r="M177" s="12">
        <f>[1]mrTable!O165</f>
        <v>46938</v>
      </c>
    </row>
    <row r="178" spans="1:13" ht="38.25" x14ac:dyDescent="0.2">
      <c r="A178" s="3" t="s">
        <v>374</v>
      </c>
      <c r="B178" s="11" t="str">
        <f>[1]mrTable!B166</f>
        <v>Салихова Гульсина Айсеевна</v>
      </c>
      <c r="C178" s="3" t="str">
        <f>[1]mrTable!D166</f>
        <v>57</v>
      </c>
      <c r="D178" s="3" t="str">
        <f>[1]mrTable!E166</f>
        <v>Жен.</v>
      </c>
      <c r="E178" s="9" t="str">
        <f>[1]mrTable!G166</f>
        <v xml:space="preserve">медицинская сестра участковая </v>
      </c>
      <c r="F178" s="10" t="str">
        <f>[1]mrTable!H166</f>
        <v>среднее профессиональное</v>
      </c>
      <c r="G178" s="10" t="s">
        <v>449</v>
      </c>
      <c r="H178" s="12">
        <v>30865</v>
      </c>
      <c r="I178" s="8" t="s">
        <v>20</v>
      </c>
      <c r="J178" s="8" t="s">
        <v>20</v>
      </c>
      <c r="K178" s="21" t="s">
        <v>454</v>
      </c>
      <c r="L178" s="8" t="s">
        <v>504</v>
      </c>
      <c r="M178" s="12">
        <v>47113</v>
      </c>
    </row>
    <row r="179" spans="1:13" ht="25.5" x14ac:dyDescent="0.2">
      <c r="A179" s="3" t="s">
        <v>375</v>
      </c>
      <c r="B179" s="11" t="str">
        <f>[1]mrTable!B167</f>
        <v>Салихова Зульфия Разяповна</v>
      </c>
      <c r="C179" s="3" t="str">
        <f>[1]mrTable!D167</f>
        <v>49</v>
      </c>
      <c r="D179" s="3" t="str">
        <f>[1]mrTable!E167</f>
        <v>Жен.</v>
      </c>
      <c r="E179" s="9" t="str">
        <f>[1]mrTable!G167</f>
        <v xml:space="preserve">медицинская сестра по массажу </v>
      </c>
      <c r="F179" s="10" t="str">
        <f>[1]mrTable!H167</f>
        <v>среднее профессиональное</v>
      </c>
      <c r="G179" s="8" t="str">
        <f>[1]mrTable!I167</f>
        <v>Салаватское медицинское училище</v>
      </c>
      <c r="H179" s="12">
        <f>[1]mrTable!J167</f>
        <v>34506</v>
      </c>
      <c r="I179" s="8" t="str">
        <f>[1]mrTable!K167</f>
        <v>сестринское дело</v>
      </c>
      <c r="J179" s="8" t="str">
        <f>[1]mrTable!L167</f>
        <v>медицинская сестра</v>
      </c>
      <c r="K179" s="8" t="str">
        <f>[1]mrTable!M167</f>
        <v>медицинский массаж</v>
      </c>
      <c r="L179" s="12">
        <f>[1]mrTable!N167</f>
        <v>44733</v>
      </c>
      <c r="M179" s="12">
        <f>[1]mrTable!O167</f>
        <v>46559</v>
      </c>
    </row>
    <row r="180" spans="1:13" ht="25.5" x14ac:dyDescent="0.2">
      <c r="A180" s="3" t="s">
        <v>376</v>
      </c>
      <c r="B180" s="11" t="str">
        <f>[1]mrTable!B168</f>
        <v>Сафина Фания Салиховна</v>
      </c>
      <c r="C180" s="3" t="str">
        <f>[1]mrTable!D168</f>
        <v>53</v>
      </c>
      <c r="D180" s="3" t="str">
        <f>[1]mrTable!E168</f>
        <v>Жен.</v>
      </c>
      <c r="E180" s="9" t="str">
        <f>[1]mrTable!G168</f>
        <v>медицинская сестра палатная (постовая)</v>
      </c>
      <c r="F180" s="10" t="str">
        <f>[1]mrTable!H168</f>
        <v>среднее профессиональное</v>
      </c>
      <c r="G180" s="8" t="str">
        <f>[1]mrTable!I168</f>
        <v>Салаватское медицинское училище</v>
      </c>
      <c r="H180" s="12">
        <f>[1]mrTable!J168</f>
        <v>33056</v>
      </c>
      <c r="I180" s="8" t="str">
        <f>[1]mrTable!K168</f>
        <v>медицинская сестра</v>
      </c>
      <c r="J180" s="8" t="str">
        <f>[1]mrTable!L168</f>
        <v>медицинская сестра</v>
      </c>
      <c r="K180" s="8" t="str">
        <f>[1]mrTable!M168</f>
        <v>сестринское дело</v>
      </c>
      <c r="L180" s="22">
        <v>45975</v>
      </c>
      <c r="M180" s="22">
        <v>47801</v>
      </c>
    </row>
    <row r="181" spans="1:13" ht="25.5" x14ac:dyDescent="0.2">
      <c r="A181" s="3" t="s">
        <v>377</v>
      </c>
      <c r="B181" s="11" t="str">
        <f>[1]mrTable!B169</f>
        <v>Сафина Айгуль Мухаметовна</v>
      </c>
      <c r="C181" s="3" t="str">
        <f>[1]mrTable!D169</f>
        <v>47</v>
      </c>
      <c r="D181" s="3" t="str">
        <f>[1]mrTable!E169</f>
        <v>Жен.</v>
      </c>
      <c r="E181" s="9" t="str">
        <f>[1]mrTable!G169</f>
        <v>медицинская сестра палатная (постовая)</v>
      </c>
      <c r="F181" s="10" t="str">
        <f>[1]mrTable!H169</f>
        <v>среднее профессиональное</v>
      </c>
      <c r="G181" s="8" t="str">
        <f>[1]mrTable!I169</f>
        <v>Салаватское медицинское училище</v>
      </c>
      <c r="H181" s="12">
        <f>[1]mrTable!J169</f>
        <v>34506</v>
      </c>
      <c r="I181" s="8" t="str">
        <f>[1]mrTable!K169</f>
        <v>сестринское дело</v>
      </c>
      <c r="J181" s="8" t="str">
        <f>[1]mrTable!L169</f>
        <v>медицинская сестра</v>
      </c>
      <c r="K181" s="8" t="str">
        <f>[1]mrTable!M169</f>
        <v xml:space="preserve">   Сестринское дело</v>
      </c>
      <c r="L181" s="12">
        <f>[1]mrTable!N169</f>
        <v>44957</v>
      </c>
      <c r="M181" s="12">
        <f>[1]mrTable!O169</f>
        <v>46783</v>
      </c>
    </row>
    <row r="182" spans="1:13" ht="25.5" x14ac:dyDescent="0.2">
      <c r="A182" s="3" t="s">
        <v>378</v>
      </c>
      <c r="B182" s="11" t="str">
        <f>[1]mrTable!B170</f>
        <v>Симонова Надежда Ильинична</v>
      </c>
      <c r="C182" s="3" t="str">
        <f>[1]mrTable!D170</f>
        <v>50</v>
      </c>
      <c r="D182" s="3" t="str">
        <f>[1]mrTable!E170</f>
        <v>Жен.</v>
      </c>
      <c r="E182" s="9" t="str">
        <f>[1]mrTable!G170</f>
        <v>лаборант</v>
      </c>
      <c r="F182" s="10" t="str">
        <f>[1]mrTable!H170</f>
        <v>среднее профессиональное</v>
      </c>
      <c r="G182" s="8" t="str">
        <f>[1]mrTable!I170</f>
        <v>Салаватское медицинское училище</v>
      </c>
      <c r="H182" s="12">
        <f>[1]mrTable!J170</f>
        <v>33784</v>
      </c>
      <c r="I182" s="8" t="str">
        <f>[1]mrTable!K170</f>
        <v>медицинская сестра</v>
      </c>
      <c r="J182" s="8" t="str">
        <f>[1]mrTable!L170</f>
        <v>медицинская сестра</v>
      </c>
      <c r="K182" s="8" t="str">
        <f>[1]mrTable!M170</f>
        <v>Лабораторная диагностика</v>
      </c>
      <c r="L182" s="12">
        <f>[1]mrTable!N170</f>
        <v>45009</v>
      </c>
      <c r="M182" s="12">
        <f>[1]mrTable!O170</f>
        <v>46470</v>
      </c>
    </row>
    <row r="183" spans="1:13" ht="25.5" x14ac:dyDescent="0.2">
      <c r="A183" s="3" t="s">
        <v>379</v>
      </c>
      <c r="B183" s="11" t="str">
        <f>[1]mrTable!B171</f>
        <v>Сукбаева Айгуль Гизаровна</v>
      </c>
      <c r="C183" s="3" t="str">
        <f>[1]mrTable!D171</f>
        <v>35</v>
      </c>
      <c r="D183" s="3" t="str">
        <f>[1]mrTable!E171</f>
        <v>Жен.</v>
      </c>
      <c r="E183" s="9" t="str">
        <f>[1]mrTable!G171</f>
        <v>медицинская сестра палатная (постовая)</v>
      </c>
      <c r="F183" s="10" t="str">
        <f>[1]mrTable!H171</f>
        <v>среднее профессиональное</v>
      </c>
      <c r="G183" s="8" t="str">
        <f>[1]mrTable!I171</f>
        <v>ГАОУ СПО РБ Туймазинский медицинский колледж</v>
      </c>
      <c r="H183" s="12">
        <f>[1]mrTable!J171</f>
        <v>40352</v>
      </c>
      <c r="I183" s="8" t="str">
        <f>[1]mrTable!K171</f>
        <v>сестринское дело</v>
      </c>
      <c r="J183" s="8" t="str">
        <f>[1]mrTable!L171</f>
        <v>медицинская сестра</v>
      </c>
      <c r="K183" s="8" t="str">
        <f>[1]mrTable!M171</f>
        <v>сестринское дело</v>
      </c>
      <c r="L183" s="12">
        <f>[1]mrTable!N171</f>
        <v>45076</v>
      </c>
      <c r="M183" s="12">
        <f>[1]mrTable!O171</f>
        <v>46903</v>
      </c>
    </row>
    <row r="184" spans="1:13" ht="25.5" x14ac:dyDescent="0.2">
      <c r="A184" s="3" t="s">
        <v>380</v>
      </c>
      <c r="B184" s="11" t="str">
        <f>[1]mrTable!B173</f>
        <v>Султангареева Роза Фаргатовна</v>
      </c>
      <c r="C184" s="3" t="str">
        <f>[1]mrTable!D173</f>
        <v>49</v>
      </c>
      <c r="D184" s="3" t="str">
        <f>[1]mrTable!E173</f>
        <v>Жен.</v>
      </c>
      <c r="E184" s="9" t="str">
        <f>[1]mrTable!G173</f>
        <v>медицинская сестра</v>
      </c>
      <c r="F184" s="10" t="str">
        <f>[1]mrTable!H173</f>
        <v>среднее профессиональное</v>
      </c>
      <c r="G184" s="8" t="str">
        <f>[1]mrTable!I173</f>
        <v>Салаватское медицинское училище</v>
      </c>
      <c r="H184" s="12">
        <f>[1]mrTable!J173</f>
        <v>34150</v>
      </c>
      <c r="I184" s="8" t="str">
        <f>[1]mrTable!K173</f>
        <v>сестринское дело</v>
      </c>
      <c r="J184" s="8" t="str">
        <f>[1]mrTable!L173</f>
        <v>медицинская сестра</v>
      </c>
      <c r="K184" s="8" t="str">
        <f>[1]mrTable!M173</f>
        <v>сестринское дело</v>
      </c>
      <c r="L184" s="12">
        <v>46014</v>
      </c>
      <c r="M184" s="12">
        <v>47840</v>
      </c>
    </row>
    <row r="185" spans="1:13" ht="25.5" x14ac:dyDescent="0.2">
      <c r="A185" s="3" t="s">
        <v>381</v>
      </c>
      <c r="B185" s="11" t="str">
        <f>[1]mrTable!B174</f>
        <v>Суракова Румия Рамиловна</v>
      </c>
      <c r="C185" s="3" t="str">
        <f>[1]mrTable!D174</f>
        <v>39</v>
      </c>
      <c r="D185" s="3" t="str">
        <f>[1]mrTable!E174</f>
        <v>Жен.</v>
      </c>
      <c r="E185" s="9" t="str">
        <f>[1]mrTable!G174</f>
        <v>медицинская сестра палатная (постовая)</v>
      </c>
      <c r="F185" s="10" t="str">
        <f>[1]mrTable!H174</f>
        <v>среднее профессиональное</v>
      </c>
      <c r="G185" s="8" t="str">
        <f>[1]mrTable!I174</f>
        <v>Салаватское медицинское училище</v>
      </c>
      <c r="H185" s="12">
        <f>[1]mrTable!J174</f>
        <v>37802</v>
      </c>
      <c r="I185" s="8" t="str">
        <f>[1]mrTable!K174</f>
        <v>сестринское дело</v>
      </c>
      <c r="J185" s="8" t="str">
        <f>[1]mrTable!L174</f>
        <v>медицинская сестра</v>
      </c>
      <c r="K185" s="8" t="str">
        <f>[1]mrTable!M174</f>
        <v>Сестринское дело в педиатрии</v>
      </c>
      <c r="L185" s="12">
        <f>[1]mrTable!N174</f>
        <v>45132</v>
      </c>
      <c r="M185" s="12">
        <f>[1]mrTable!O174</f>
        <v>46959</v>
      </c>
    </row>
    <row r="186" spans="1:13" ht="38.25" x14ac:dyDescent="0.2">
      <c r="A186" s="3" t="s">
        <v>382</v>
      </c>
      <c r="B186" s="11" t="str">
        <f>[1]mrTable!B175</f>
        <v>Суракова Диана Рустэмовна</v>
      </c>
      <c r="C186" s="3" t="str">
        <f>[1]mrTable!D175</f>
        <v>26</v>
      </c>
      <c r="D186" s="3" t="str">
        <f>[1]mrTable!E175</f>
        <v>Жен.</v>
      </c>
      <c r="E186" s="9" t="str">
        <f>[1]mrTable!G175</f>
        <v>фельдшер</v>
      </c>
      <c r="F186" s="10" t="str">
        <f>[1]mrTable!H175</f>
        <v>среднее профессиональное</v>
      </c>
      <c r="G186" s="10" t="s">
        <v>439</v>
      </c>
      <c r="H186" s="12">
        <v>43280</v>
      </c>
      <c r="I186" s="8" t="s">
        <v>443</v>
      </c>
      <c r="J186" s="8" t="s">
        <v>12</v>
      </c>
      <c r="K186" s="8" t="s">
        <v>443</v>
      </c>
      <c r="L186" s="12">
        <v>45230</v>
      </c>
      <c r="M186" s="12">
        <v>47057</v>
      </c>
    </row>
    <row r="187" spans="1:13" ht="38.25" x14ac:dyDescent="0.2">
      <c r="A187" s="3" t="s">
        <v>383</v>
      </c>
      <c r="B187" s="11" t="str">
        <f>[1]mrTable!B176</f>
        <v>Суяргулова Надежда Кузьминична</v>
      </c>
      <c r="C187" s="3" t="str">
        <f>[1]mrTable!D176</f>
        <v>45</v>
      </c>
      <c r="D187" s="3" t="str">
        <f>[1]mrTable!E176</f>
        <v>Жен.</v>
      </c>
      <c r="E187" s="9" t="str">
        <f>[1]mrTable!G176</f>
        <v xml:space="preserve">медицинская сестра участковая </v>
      </c>
      <c r="F187" s="10" t="str">
        <f>[1]mrTable!H176</f>
        <v>среднее профессиональное</v>
      </c>
      <c r="G187" s="10" t="str">
        <f>[1]mrTable!I176</f>
        <v>Салаватское медицинское училище</v>
      </c>
      <c r="H187" s="12">
        <f>[1]mrTable!J176</f>
        <v>35944</v>
      </c>
      <c r="I187" s="8" t="str">
        <f>[1]mrTable!K176</f>
        <v>сестринское дело</v>
      </c>
      <c r="J187" s="8" t="str">
        <f>[1]mrTable!L176</f>
        <v>медицинская сестра</v>
      </c>
      <c r="K187" s="8" t="str">
        <f>[1]mrTable!M176</f>
        <v>Сестринское дело</v>
      </c>
      <c r="L187" s="12">
        <v>45349</v>
      </c>
      <c r="M187" s="12">
        <v>47176</v>
      </c>
    </row>
    <row r="188" spans="1:13" ht="38.25" x14ac:dyDescent="0.2">
      <c r="A188" s="3"/>
      <c r="B188" s="11" t="s">
        <v>525</v>
      </c>
      <c r="C188" s="3" t="s">
        <v>20</v>
      </c>
      <c r="D188" s="3"/>
      <c r="E188" s="9"/>
      <c r="F188" s="10" t="s">
        <v>438</v>
      </c>
      <c r="G188" s="10" t="s">
        <v>447</v>
      </c>
      <c r="H188" s="12">
        <v>34150</v>
      </c>
      <c r="I188" s="8" t="s">
        <v>440</v>
      </c>
      <c r="J188" s="8" t="s">
        <v>20</v>
      </c>
      <c r="K188" s="24" t="s">
        <v>440</v>
      </c>
      <c r="L188" s="25">
        <v>44679</v>
      </c>
      <c r="M188" s="12">
        <v>46505</v>
      </c>
    </row>
    <row r="189" spans="1:13" ht="51.75" customHeight="1" x14ac:dyDescent="0.2">
      <c r="A189" s="3" t="s">
        <v>384</v>
      </c>
      <c r="B189" s="11" t="str">
        <f>[1]mrTable!B177</f>
        <v>Суяргулова Лилия Шавкатовна</v>
      </c>
      <c r="C189" s="3" t="str">
        <f>[1]mrTable!D177</f>
        <v>28</v>
      </c>
      <c r="D189" s="3" t="str">
        <f>[1]mrTable!E177</f>
        <v>Жен.</v>
      </c>
      <c r="E189" s="9" t="str">
        <f>[1]mrTable!G177</f>
        <v>медицинская сестра</v>
      </c>
      <c r="F189" s="10" t="str">
        <f>[1]mrTable!H177</f>
        <v>среднее профессиональное</v>
      </c>
      <c r="G189" s="10" t="str">
        <f>[1]mrTable!I177</f>
        <v>ГАПОУ РБ Стерлитамакский медицинский колледж"</v>
      </c>
      <c r="H189" s="12">
        <f>[1]mrTable!J177</f>
        <v>41814</v>
      </c>
      <c r="I189" s="8" t="str">
        <f>[1]mrTable!K177</f>
        <v>сестринское дело</v>
      </c>
      <c r="J189" s="8" t="str">
        <f>[1]mrTable!L177</f>
        <v>медицинская сестра</v>
      </c>
      <c r="K189" s="33" t="str">
        <f>[1]mrTable!N177</f>
        <v>отпуск по уходу за ребенком</v>
      </c>
      <c r="L189" s="34"/>
      <c r="M189" s="8"/>
    </row>
    <row r="190" spans="1:13" ht="51" x14ac:dyDescent="0.2">
      <c r="A190" s="3" t="s">
        <v>385</v>
      </c>
      <c r="B190" s="11" t="str">
        <f>[1]mrTable!B181</f>
        <v>Тукманбетова Венера Рафхатовна</v>
      </c>
      <c r="C190" s="3" t="str">
        <f>[1]mrTable!D181</f>
        <v>51</v>
      </c>
      <c r="D190" s="3" t="str">
        <f>[1]mrTable!E181</f>
        <v>Жен.</v>
      </c>
      <c r="E190" s="9" t="str">
        <f>[1]mrTable!G181</f>
        <v>медицинская сестра</v>
      </c>
      <c r="F190" s="10" t="str">
        <f>[1]mrTable!H181</f>
        <v>среднее профессиональное</v>
      </c>
      <c r="G190" s="10" t="s">
        <v>469</v>
      </c>
      <c r="H190" s="12">
        <v>33256</v>
      </c>
      <c r="I190" s="8" t="s">
        <v>468</v>
      </c>
      <c r="J190" s="8" t="s">
        <v>20</v>
      </c>
      <c r="K190" s="8" t="s">
        <v>440</v>
      </c>
      <c r="L190" s="12">
        <v>44740</v>
      </c>
      <c r="M190" s="12">
        <v>46566</v>
      </c>
    </row>
    <row r="191" spans="1:13" ht="38.25" x14ac:dyDescent="0.2">
      <c r="A191" s="3" t="s">
        <v>386</v>
      </c>
      <c r="B191" s="11" t="str">
        <f>[1]mrTable!B182</f>
        <v>Туленкова Татьяна Николаевна</v>
      </c>
      <c r="C191" s="3" t="str">
        <f>[1]mrTable!D182</f>
        <v>43</v>
      </c>
      <c r="D191" s="3" t="str">
        <f>[1]mrTable!E182</f>
        <v>Жен.</v>
      </c>
      <c r="E191" s="9" t="str">
        <f>[1]mrTable!G182</f>
        <v>медицинская сестра</v>
      </c>
      <c r="F191" s="10" t="str">
        <f>[1]mrTable!H182</f>
        <v>среднее профессиональное</v>
      </c>
      <c r="G191" s="10" t="str">
        <f>[1]mrTable!I182</f>
        <v>Салаватское медицинское училище</v>
      </c>
      <c r="H191" s="12">
        <f>[1]mrTable!J182</f>
        <v>36707</v>
      </c>
      <c r="I191" s="8" t="str">
        <f>[1]mrTable!K182</f>
        <v>лечебное дело</v>
      </c>
      <c r="J191" s="8" t="str">
        <f>[1]mrTable!L182</f>
        <v>фельдшер</v>
      </c>
      <c r="K191" s="8" t="str">
        <f>[1]mrTable!M182</f>
        <v>сестринское дело</v>
      </c>
      <c r="L191" s="12">
        <v>45895</v>
      </c>
      <c r="M191" s="12">
        <v>47721</v>
      </c>
    </row>
    <row r="192" spans="1:13" ht="38.25" x14ac:dyDescent="0.2">
      <c r="A192" s="3"/>
      <c r="B192" s="11" t="s">
        <v>524</v>
      </c>
      <c r="C192" s="3"/>
      <c r="D192" s="3"/>
      <c r="E192" s="9" t="s">
        <v>12</v>
      </c>
      <c r="F192" s="10" t="s">
        <v>438</v>
      </c>
      <c r="G192" s="10" t="s">
        <v>476</v>
      </c>
      <c r="H192" s="12">
        <v>2025</v>
      </c>
      <c r="I192" s="8" t="s">
        <v>443</v>
      </c>
      <c r="J192" s="8" t="s">
        <v>12</v>
      </c>
      <c r="K192" s="8" t="s">
        <v>443</v>
      </c>
      <c r="L192" s="12">
        <v>45844</v>
      </c>
      <c r="M192" s="12">
        <v>47670</v>
      </c>
    </row>
    <row r="193" spans="1:13" ht="38.25" x14ac:dyDescent="0.2">
      <c r="A193" s="3" t="s">
        <v>387</v>
      </c>
      <c r="B193" s="11" t="str">
        <f>[1]mrTable!B184</f>
        <v>Ульмясбаева Рима Халиловна</v>
      </c>
      <c r="C193" s="3" t="str">
        <f>[1]mrTable!D184</f>
        <v>50</v>
      </c>
      <c r="D193" s="3" t="str">
        <f>[1]mrTable!E184</f>
        <v>Жен.</v>
      </c>
      <c r="E193" s="9" t="str">
        <f>[1]mrTable!G184</f>
        <v xml:space="preserve">медицинская сестра - анестезист </v>
      </c>
      <c r="F193" s="10" t="str">
        <f>[1]mrTable!H184</f>
        <v>среднее профессиональное</v>
      </c>
      <c r="G193" s="10" t="str">
        <f>[1]mrTable!I184</f>
        <v>Салаватское медицинское училище</v>
      </c>
      <c r="H193" s="12">
        <f>[1]mrTable!J184</f>
        <v>33421</v>
      </c>
      <c r="I193" s="8" t="str">
        <f>[1]mrTable!K184</f>
        <v>сестринское дело</v>
      </c>
      <c r="J193" s="8" t="str">
        <f>[1]mrTable!L184</f>
        <v>медицинская сестра</v>
      </c>
      <c r="K193" s="20" t="s">
        <v>451</v>
      </c>
      <c r="L193" s="12">
        <v>45286</v>
      </c>
      <c r="M193" s="12">
        <v>47478</v>
      </c>
    </row>
    <row r="194" spans="1:13" ht="38.25" x14ac:dyDescent="0.2">
      <c r="A194" s="3" t="s">
        <v>388</v>
      </c>
      <c r="B194" s="11" t="str">
        <f>[1]mrTable!B185</f>
        <v>Уразаева Анастасия Викторовна</v>
      </c>
      <c r="C194" s="3" t="str">
        <f>[1]mrTable!D185</f>
        <v>36</v>
      </c>
      <c r="D194" s="3" t="str">
        <f>[1]mrTable!E185</f>
        <v>Жен.</v>
      </c>
      <c r="E194" s="9" t="str">
        <f>[1]mrTable!G185</f>
        <v>акушер</v>
      </c>
      <c r="F194" s="10" t="str">
        <f>[1]mrTable!H185</f>
        <v>среднее профессиональное</v>
      </c>
      <c r="G194" s="10" t="s">
        <v>448</v>
      </c>
      <c r="H194" s="12">
        <v>40721</v>
      </c>
      <c r="I194" s="8" t="s">
        <v>443</v>
      </c>
      <c r="J194" s="8" t="s">
        <v>12</v>
      </c>
      <c r="K194" s="8" t="s">
        <v>442</v>
      </c>
      <c r="L194" s="12">
        <v>44733</v>
      </c>
      <c r="M194" s="12">
        <v>46559</v>
      </c>
    </row>
    <row r="195" spans="1:13" ht="51" x14ac:dyDescent="0.2">
      <c r="A195" s="3" t="s">
        <v>389</v>
      </c>
      <c r="B195" s="11" t="str">
        <f>[1]mrTable!B186</f>
        <v>Усманова Гульфия Кабировна</v>
      </c>
      <c r="C195" s="3" t="str">
        <f>[1]mrTable!D186</f>
        <v>36</v>
      </c>
      <c r="D195" s="3" t="str">
        <f>[1]mrTable!E186</f>
        <v>Жен.</v>
      </c>
      <c r="E195" s="9" t="str">
        <f>[1]mrTable!G186</f>
        <v xml:space="preserve">медицинская сестра процедурной </v>
      </c>
      <c r="F195" s="10" t="str">
        <f>[1]mrTable!H186</f>
        <v>среднее профессиональное</v>
      </c>
      <c r="G195" s="10" t="str">
        <f>[1]mrTable!I186</f>
        <v>ГАОУ СПО Салаватский медицинский колледж РБ</v>
      </c>
      <c r="H195" s="12">
        <f>[1]mrTable!J186</f>
        <v>40723</v>
      </c>
      <c r="I195" s="8" t="str">
        <f>[1]mrTable!K186</f>
        <v>сестринское дело</v>
      </c>
      <c r="J195" s="8" t="str">
        <f>[1]mrTable!L186</f>
        <v>медицинская сестра</v>
      </c>
      <c r="K195" s="8" t="str">
        <f>[1]mrTable!M186</f>
        <v>сестринское дело</v>
      </c>
      <c r="L195" s="12">
        <v>45650</v>
      </c>
      <c r="M195" s="12">
        <v>47476</v>
      </c>
    </row>
    <row r="196" spans="1:13" ht="76.5" x14ac:dyDescent="0.2">
      <c r="A196" s="3" t="s">
        <v>390</v>
      </c>
      <c r="B196" s="11" t="str">
        <f>[1]mrTable!B187</f>
        <v>Усманова Альфия Рафиковна</v>
      </c>
      <c r="C196" s="3" t="str">
        <f>[1]mrTable!D187</f>
        <v>50</v>
      </c>
      <c r="D196" s="3" t="str">
        <f>[1]mrTable!E187</f>
        <v>Жен.</v>
      </c>
      <c r="E196" s="9" t="str">
        <f>[1]mrTable!G187</f>
        <v>зубной врач</v>
      </c>
      <c r="F196" s="10" t="str">
        <f>[1]mrTable!H187</f>
        <v>среднее профессиональное</v>
      </c>
      <c r="G196" s="10" t="str">
        <f>[1]mrTable!I187</f>
        <v>Медицинское училище при Башкирском Государственном медицинском институте</v>
      </c>
      <c r="H196" s="12">
        <f>[1]mrTable!J187</f>
        <v>34148</v>
      </c>
      <c r="I196" s="8" t="str">
        <f>[1]mrTable!K187</f>
        <v xml:space="preserve">стоматология </v>
      </c>
      <c r="J196" s="8" t="str">
        <f>[1]mrTable!L187</f>
        <v>зубной врач</v>
      </c>
      <c r="K196" s="8" t="str">
        <f>[1]mrTable!M187</f>
        <v xml:space="preserve">стоматология </v>
      </c>
      <c r="L196" s="22">
        <v>45895</v>
      </c>
      <c r="M196" s="22">
        <v>47721</v>
      </c>
    </row>
    <row r="197" spans="1:13" ht="76.5" x14ac:dyDescent="0.2">
      <c r="A197" s="3" t="s">
        <v>391</v>
      </c>
      <c r="B197" s="11" t="str">
        <f>[1]mrTable!B188</f>
        <v>Усманова Земфира Факиловна</v>
      </c>
      <c r="C197" s="3" t="str">
        <f>[1]mrTable!D188</f>
        <v>49</v>
      </c>
      <c r="D197" s="3" t="str">
        <f>[1]mrTable!E188</f>
        <v>Жен.</v>
      </c>
      <c r="E197" s="9" t="str">
        <f>[1]mrTable!G188</f>
        <v>медицинская сестра палатная (постовая)</v>
      </c>
      <c r="F197" s="10" t="str">
        <f>[1]mrTable!H188</f>
        <v>среднее профессиональное</v>
      </c>
      <c r="G197" s="10" t="str">
        <f>[1]mrTable!I188</f>
        <v>Бирское медицинское училище Минздрава Республики Башкортостан</v>
      </c>
      <c r="H197" s="12">
        <f>[1]mrTable!J188</f>
        <v>34390</v>
      </c>
      <c r="I197" s="8" t="str">
        <f>[1]mrTable!K188</f>
        <v>акушерское дело</v>
      </c>
      <c r="J197" s="8" t="str">
        <f>[1]mrTable!L188</f>
        <v>Акушерка</v>
      </c>
      <c r="K197" s="8" t="str">
        <f>[1]mrTable!M188</f>
        <v>Сестринское дело</v>
      </c>
      <c r="L197" s="12">
        <f>[1]mrTable!N188</f>
        <v>45013</v>
      </c>
      <c r="M197" s="12">
        <f>[1]mrTable!O188</f>
        <v>46840</v>
      </c>
    </row>
    <row r="198" spans="1:13" ht="38.25" x14ac:dyDescent="0.2">
      <c r="A198" s="3" t="s">
        <v>392</v>
      </c>
      <c r="B198" s="11" t="str">
        <f>[1]mrTable!B189</f>
        <v>Фаизова Янбика Галиевна</v>
      </c>
      <c r="C198" s="3" t="str">
        <f>[1]mrTable!D189</f>
        <v>49</v>
      </c>
      <c r="D198" s="3" t="str">
        <f>[1]mrTable!E189</f>
        <v>Жен.</v>
      </c>
      <c r="E198" s="9" t="str">
        <f>[1]mrTable!G189</f>
        <v>медицинская сестра</v>
      </c>
      <c r="F198" s="10" t="str">
        <f>[1]mrTable!H189</f>
        <v>среднее профессиональное</v>
      </c>
      <c r="G198" s="10" t="s">
        <v>449</v>
      </c>
      <c r="H198" s="12">
        <v>34506</v>
      </c>
      <c r="I198" s="8" t="s">
        <v>440</v>
      </c>
      <c r="J198" s="8" t="s">
        <v>20</v>
      </c>
      <c r="K198" s="10" t="s">
        <v>501</v>
      </c>
      <c r="L198" s="12">
        <v>44733</v>
      </c>
      <c r="M198" s="12">
        <v>46559</v>
      </c>
    </row>
    <row r="199" spans="1:13" ht="51" x14ac:dyDescent="0.2">
      <c r="A199" s="3" t="s">
        <v>393</v>
      </c>
      <c r="B199" s="11" t="str">
        <f>[1]mrTable!B190</f>
        <v>Фатун Лилия Минибаевна</v>
      </c>
      <c r="C199" s="3" t="str">
        <f>[1]mrTable!D190</f>
        <v>38</v>
      </c>
      <c r="D199" s="3" t="str">
        <f>[1]mrTable!E190</f>
        <v>Жен.</v>
      </c>
      <c r="E199" s="9" t="str">
        <f>[1]mrTable!G190</f>
        <v>фельдшер-лаборант</v>
      </c>
      <c r="F199" s="10" t="str">
        <f>[1]mrTable!H190</f>
        <v>среднее профессиональное</v>
      </c>
      <c r="G199" s="10" t="str">
        <f>[1]mrTable!I190</f>
        <v>ГОУ СПО Стерлитамакский медицинский колледж</v>
      </c>
      <c r="H199" s="12">
        <f>[1]mrTable!J190</f>
        <v>38892</v>
      </c>
      <c r="I199" s="8" t="str">
        <f>[1]mrTable!K190</f>
        <v>Лабораторная диагностика</v>
      </c>
      <c r="J199" s="8" t="str">
        <f>[1]mrTable!L190</f>
        <v>медицинский лабораторный техник</v>
      </c>
      <c r="K199" s="8" t="str">
        <f>[1]mrTable!M190</f>
        <v>Лабораторная диагностика</v>
      </c>
      <c r="L199" s="12">
        <f>[1]mrTable!N190</f>
        <v>45195</v>
      </c>
      <c r="M199" s="12">
        <f>[1]mrTable!O190</f>
        <v>47022</v>
      </c>
    </row>
    <row r="200" spans="1:13" ht="51" x14ac:dyDescent="0.2">
      <c r="A200" s="3" t="s">
        <v>394</v>
      </c>
      <c r="B200" s="11" t="str">
        <f>[1]mrTable!B191</f>
        <v>Федянина Алена Игоревна</v>
      </c>
      <c r="C200" s="3" t="str">
        <f>[1]mrTable!D191</f>
        <v>28</v>
      </c>
      <c r="D200" s="3" t="str">
        <f>[1]mrTable!E191</f>
        <v>Жен.</v>
      </c>
      <c r="E200" s="9" t="str">
        <f>[1]mrTable!G191</f>
        <v>фельдшер</v>
      </c>
      <c r="F200" s="10" t="str">
        <f>[1]mrTable!H191</f>
        <v>среднее профессиональное</v>
      </c>
      <c r="G200" s="10" t="str">
        <f>[1]mrTable!I191</f>
        <v>Самарский государственный книверситет путей сообщения</v>
      </c>
      <c r="H200" s="12">
        <f>[1]mrTable!J191</f>
        <v>42552</v>
      </c>
      <c r="I200" s="8" t="str">
        <f>[1]mrTable!K191</f>
        <v>лечебное дело</v>
      </c>
      <c r="J200" s="8" t="str">
        <f>[1]mrTable!L191</f>
        <v>фельдшер</v>
      </c>
      <c r="K200" s="8" t="str">
        <f>[1]mrTable!M191</f>
        <v>лечебное дело</v>
      </c>
      <c r="L200" s="12">
        <f>[1]mrTable!N191</f>
        <v>44733</v>
      </c>
      <c r="M200" s="12">
        <f>[1]mrTable!O191</f>
        <v>46559</v>
      </c>
    </row>
    <row r="201" spans="1:13" ht="38.25" x14ac:dyDescent="0.2">
      <c r="A201" s="3" t="s">
        <v>395</v>
      </c>
      <c r="B201" s="11" t="str">
        <f>[1]mrTable!B192</f>
        <v>Филипова Татьяна Владимировна</v>
      </c>
      <c r="C201" s="3" t="str">
        <f>[1]mrTable!D192</f>
        <v>50</v>
      </c>
      <c r="D201" s="3" t="str">
        <f>[1]mrTable!E192</f>
        <v>Жен.</v>
      </c>
      <c r="E201" s="9" t="str">
        <f>[1]mrTable!G192</f>
        <v>медицинская сестра палатная (постовая)</v>
      </c>
      <c r="F201" s="10" t="str">
        <f>[1]mrTable!H192</f>
        <v>среднее профессиональное</v>
      </c>
      <c r="G201" s="10" t="str">
        <f>[1]mrTable!I192</f>
        <v>Салаватское медицинское училище</v>
      </c>
      <c r="H201" s="12">
        <f>[1]mrTable!J192</f>
        <v>33784</v>
      </c>
      <c r="I201" s="8" t="str">
        <f>[1]mrTable!K192</f>
        <v>сестринское дело</v>
      </c>
      <c r="J201" s="8" t="str">
        <f>[1]mrTable!L192</f>
        <v>медицинская сестра</v>
      </c>
      <c r="K201" s="8" t="str">
        <f>[1]mrTable!M192</f>
        <v>сестринское дело в педиатрии</v>
      </c>
      <c r="L201" s="12">
        <f>[1]mrTable!N192</f>
        <v>44769</v>
      </c>
      <c r="M201" s="12">
        <f>[1]mrTable!O192</f>
        <v>46595</v>
      </c>
    </row>
    <row r="202" spans="1:13" ht="38.25" x14ac:dyDescent="0.2">
      <c r="A202" s="3" t="s">
        <v>396</v>
      </c>
      <c r="B202" s="11" t="str">
        <f>[1]mrTable!B193</f>
        <v>Филиппова Галина Васильевна</v>
      </c>
      <c r="C202" s="3" t="str">
        <f>[1]mrTable!D193</f>
        <v>56</v>
      </c>
      <c r="D202" s="3" t="str">
        <f>[1]mrTable!E193</f>
        <v>Жен.</v>
      </c>
      <c r="E202" s="9" t="str">
        <f>[1]mrTable!G193</f>
        <v>медицинская сестра палатная (постовая)</v>
      </c>
      <c r="F202" s="10" t="str">
        <f>[1]mrTable!H193</f>
        <v>среднее профессиональное</v>
      </c>
      <c r="G202" s="10" t="s">
        <v>449</v>
      </c>
      <c r="H202" s="12">
        <v>31595</v>
      </c>
      <c r="I202" s="8" t="s">
        <v>20</v>
      </c>
      <c r="J202" s="8" t="s">
        <v>20</v>
      </c>
      <c r="K202" s="8" t="s">
        <v>440</v>
      </c>
      <c r="L202" s="12">
        <v>45768</v>
      </c>
      <c r="M202" s="12">
        <v>47624</v>
      </c>
    </row>
    <row r="203" spans="1:13" ht="51" x14ac:dyDescent="0.2">
      <c r="A203" s="3" t="s">
        <v>397</v>
      </c>
      <c r="B203" s="11" t="str">
        <f>[1]mrTable!B194</f>
        <v>Фролова Гульнара Ахтямовна</v>
      </c>
      <c r="C203" s="3" t="str">
        <f>[1]mrTable!D194</f>
        <v>36</v>
      </c>
      <c r="D203" s="3" t="str">
        <f>[1]mrTable!E194</f>
        <v>Жен.</v>
      </c>
      <c r="E203" s="9" t="str">
        <f>[1]mrTable!G194</f>
        <v>медицинская сестра палатная (постовая)</v>
      </c>
      <c r="F203" s="10" t="str">
        <f>[1]mrTable!H194</f>
        <v>среднее профессиональное</v>
      </c>
      <c r="G203" s="10" t="str">
        <f>[1]mrTable!I194</f>
        <v>СПО Стерлитамакский медицинский колледж</v>
      </c>
      <c r="H203" s="12">
        <f>[1]mrTable!J194</f>
        <v>39626</v>
      </c>
      <c r="I203" s="8" t="str">
        <f>[1]mrTable!K194</f>
        <v>сестринское дело</v>
      </c>
      <c r="J203" s="8" t="str">
        <f>[1]mrTable!L194</f>
        <v>медицинская сестра</v>
      </c>
      <c r="K203" s="19" t="s">
        <v>440</v>
      </c>
      <c r="L203" s="12">
        <v>45258</v>
      </c>
      <c r="M203" s="12">
        <v>47085</v>
      </c>
    </row>
    <row r="204" spans="1:13" ht="63.75" x14ac:dyDescent="0.2">
      <c r="A204" s="3" t="s">
        <v>398</v>
      </c>
      <c r="B204" s="11" t="str">
        <f>[1]mrTable!B195</f>
        <v>Хабирова Луиза Габдулхаевна</v>
      </c>
      <c r="C204" s="3" t="str">
        <f>[1]mrTable!D195</f>
        <v>51</v>
      </c>
      <c r="D204" s="3" t="str">
        <f>[1]mrTable!E195</f>
        <v>Жен.</v>
      </c>
      <c r="E204" s="9" t="str">
        <f>[1]mrTable!G195</f>
        <v>фельдшер-лаборант</v>
      </c>
      <c r="F204" s="10" t="str">
        <f>[1]mrTable!H195</f>
        <v>среднее профессиональное</v>
      </c>
      <c r="G204" s="10" t="str">
        <f>[1]mrTable!I195</f>
        <v>Уфимское медицинское училище № 1 Минздрава Баш.ССР</v>
      </c>
      <c r="H204" s="12">
        <f>[1]mrTable!J195</f>
        <v>33417</v>
      </c>
      <c r="I204" s="8" t="str">
        <f>[1]mrTable!K195</f>
        <v>фельдшер-лаборант</v>
      </c>
      <c r="J204" s="8" t="str">
        <f>[1]mrTable!L195</f>
        <v>фельдшер-лаборант</v>
      </c>
      <c r="K204" s="10" t="str">
        <f>[1]mrTable!M195</f>
        <v>Лабораторная диагностика</v>
      </c>
      <c r="L204" s="12">
        <f>[1]mrTable!N195</f>
        <v>44733</v>
      </c>
      <c r="M204" s="12">
        <f>[1]mrTable!O195</f>
        <v>46559</v>
      </c>
    </row>
    <row r="205" spans="1:13" ht="38.25" x14ac:dyDescent="0.2">
      <c r="A205" s="3" t="s">
        <v>399</v>
      </c>
      <c r="B205" s="11" t="str">
        <f>[1]mrTable!B196</f>
        <v>Хайруллина Альбина Рашитовна</v>
      </c>
      <c r="C205" s="3" t="str">
        <f>[1]mrTable!D196</f>
        <v>47</v>
      </c>
      <c r="D205" s="3" t="str">
        <f>[1]mrTable!E196</f>
        <v>Жен.</v>
      </c>
      <c r="E205" s="9" t="str">
        <f>[1]mrTable!G196</f>
        <v>медицинская сестра палатная (постовая)</v>
      </c>
      <c r="F205" s="10" t="str">
        <f>[1]mrTable!H196</f>
        <v>среднее профессиональное</v>
      </c>
      <c r="G205" s="10" t="s">
        <v>490</v>
      </c>
      <c r="H205" s="12">
        <v>35243</v>
      </c>
      <c r="I205" s="8" t="s">
        <v>440</v>
      </c>
      <c r="J205" s="8" t="s">
        <v>20</v>
      </c>
      <c r="K205" s="8" t="s">
        <v>440</v>
      </c>
      <c r="L205" s="12">
        <v>45594</v>
      </c>
      <c r="M205" s="12">
        <v>47420</v>
      </c>
    </row>
    <row r="206" spans="1:13" ht="38.25" x14ac:dyDescent="0.2">
      <c r="A206" s="3" t="s">
        <v>400</v>
      </c>
      <c r="B206" s="11" t="str">
        <f>[1]mrTable!B198</f>
        <v>Халитова Алия Фанильевна</v>
      </c>
      <c r="C206" s="3" t="str">
        <f>[1]mrTable!D198</f>
        <v>40</v>
      </c>
      <c r="D206" s="3" t="str">
        <f>[1]mrTable!E198</f>
        <v>Жен.</v>
      </c>
      <c r="E206" s="9" t="str">
        <f>[1]mrTable!G198</f>
        <v>фельдшер</v>
      </c>
      <c r="F206" s="10" t="str">
        <f>[1]mrTable!H198</f>
        <v>среднее профессиональное</v>
      </c>
      <c r="G206" s="10" t="s">
        <v>439</v>
      </c>
      <c r="H206" s="12">
        <v>37802</v>
      </c>
      <c r="I206" s="8" t="s">
        <v>443</v>
      </c>
      <c r="J206" s="8" t="s">
        <v>12</v>
      </c>
      <c r="K206" s="8" t="s">
        <v>443</v>
      </c>
      <c r="L206" s="12">
        <v>44922</v>
      </c>
      <c r="M206" s="12">
        <v>46748</v>
      </c>
    </row>
    <row r="207" spans="1:13" ht="38.25" x14ac:dyDescent="0.2">
      <c r="A207" s="3" t="s">
        <v>401</v>
      </c>
      <c r="B207" s="11" t="str">
        <f>[1]mrTable!B199</f>
        <v>Ханнанова Раиля Минибаевна</v>
      </c>
      <c r="C207" s="3" t="str">
        <f>[1]mrTable!D199</f>
        <v>60</v>
      </c>
      <c r="D207" s="3" t="str">
        <f>[1]mrTable!E199</f>
        <v>Жен.</v>
      </c>
      <c r="E207" s="9" t="str">
        <f>[1]mrTable!G199</f>
        <v>медицинская сестра</v>
      </c>
      <c r="F207" s="10" t="str">
        <f>[1]mrTable!H199</f>
        <v>среднее профессиональное</v>
      </c>
      <c r="G207" s="10" t="s">
        <v>449</v>
      </c>
      <c r="H207" s="12">
        <v>30133</v>
      </c>
      <c r="I207" s="8" t="s">
        <v>20</v>
      </c>
      <c r="J207" s="8" t="s">
        <v>20</v>
      </c>
      <c r="K207" s="8" t="s">
        <v>440</v>
      </c>
      <c r="L207" s="12">
        <v>45132</v>
      </c>
      <c r="M207" s="12">
        <v>46959</v>
      </c>
    </row>
    <row r="208" spans="1:13" ht="63.75" x14ac:dyDescent="0.2">
      <c r="A208" s="3" t="s">
        <v>402</v>
      </c>
      <c r="B208" s="11" t="str">
        <f>[1]mrTable!B200</f>
        <v>Хасанова Гульчачак Гайфулловна</v>
      </c>
      <c r="C208" s="3" t="str">
        <f>[1]mrTable!D200</f>
        <v>52</v>
      </c>
      <c r="D208" s="3" t="str">
        <f>[1]mrTable!E200</f>
        <v>Жен.</v>
      </c>
      <c r="E208" s="9" t="str">
        <f>[1]mrTable!G200</f>
        <v>фельдшер</v>
      </c>
      <c r="F208" s="10" t="str">
        <f>[1]mrTable!H200</f>
        <v>среднее профессиональное</v>
      </c>
      <c r="G208" s="10" t="str">
        <f>[1]mrTable!I200</f>
        <v>Оренбурское медицинское училище Южно-Уральской железной дороги</v>
      </c>
      <c r="H208" s="12">
        <f>[1]mrTable!J200</f>
        <v>32932</v>
      </c>
      <c r="I208" s="8" t="str">
        <f>[1]mrTable!K200</f>
        <v>санитарно-фельдшерская</v>
      </c>
      <c r="J208" s="8" t="str">
        <f>[1]mrTable!L200</f>
        <v>санитарный фельдшер</v>
      </c>
      <c r="K208" s="8" t="str">
        <f>[1]mrTable!M200</f>
        <v>Эпидемиология</v>
      </c>
      <c r="L208" s="12">
        <v>44733</v>
      </c>
      <c r="M208" s="12">
        <v>46559</v>
      </c>
    </row>
    <row r="209" spans="1:13" ht="25.5" x14ac:dyDescent="0.2">
      <c r="A209" s="3" t="s">
        <v>403</v>
      </c>
      <c r="B209" s="11" t="str">
        <f>[1]mrTable!B201</f>
        <v>Хасанова Гульгуня Мухтаровна</v>
      </c>
      <c r="C209" s="3" t="str">
        <f>[1]mrTable!D201</f>
        <v>59</v>
      </c>
      <c r="D209" s="3" t="str">
        <f>[1]mrTable!E201</f>
        <v>Жен.</v>
      </c>
      <c r="E209" s="9" t="str">
        <f>[1]mrTable!G201</f>
        <v>фельдшер</v>
      </c>
      <c r="F209" s="10" t="str">
        <f>[1]mrTable!H201</f>
        <v>среднее профессиональное</v>
      </c>
      <c r="G209" s="8" t="s">
        <v>496</v>
      </c>
      <c r="H209" s="12">
        <v>36705</v>
      </c>
      <c r="I209" s="8" t="s">
        <v>443</v>
      </c>
      <c r="J209" s="8" t="s">
        <v>12</v>
      </c>
      <c r="K209" s="8" t="s">
        <v>443</v>
      </c>
      <c r="L209" s="12">
        <v>45286</v>
      </c>
      <c r="M209" s="12">
        <v>47113</v>
      </c>
    </row>
    <row r="210" spans="1:13" ht="51" x14ac:dyDescent="0.2">
      <c r="A210" s="3" t="s">
        <v>404</v>
      </c>
      <c r="B210" s="11" t="str">
        <f>[1]mrTable!B202</f>
        <v>Хасанова Альбина Фархетдиновна</v>
      </c>
      <c r="C210" s="3" t="str">
        <f>[1]mrTable!D202</f>
        <v>52</v>
      </c>
      <c r="D210" s="3" t="str">
        <f>[1]mrTable!E202</f>
        <v>Жен.</v>
      </c>
      <c r="E210" s="9" t="str">
        <f>[1]mrTable!G202</f>
        <v>медицинская сестра палатная (постовая)</v>
      </c>
      <c r="F210" s="10" t="str">
        <f>[1]mrTable!H202</f>
        <v>среднее профессиональное</v>
      </c>
      <c r="G210" s="10" t="str">
        <f>[1]mrTable!I202</f>
        <v>Сибайское медицинское училище Баш.АССР</v>
      </c>
      <c r="H210" s="12">
        <f>[1]mrTable!J202</f>
        <v>33051</v>
      </c>
      <c r="I210" s="8" t="str">
        <f>[1]mrTable!K202</f>
        <v>медицинская сестра</v>
      </c>
      <c r="J210" s="8" t="str">
        <f>[1]mrTable!L202</f>
        <v>медицинская сестра</v>
      </c>
      <c r="K210" s="8" t="str">
        <f>[1]mrTable!M202</f>
        <v>Сестринское дело</v>
      </c>
      <c r="L210" s="12">
        <v>45405</v>
      </c>
      <c r="M210" s="12">
        <v>47231</v>
      </c>
    </row>
    <row r="211" spans="1:13" ht="38.25" x14ac:dyDescent="0.2">
      <c r="A211" s="3" t="s">
        <v>405</v>
      </c>
      <c r="B211" s="11" t="str">
        <f>[1]mrTable!B203</f>
        <v>Хасанова Гульзада Нуритдиновна</v>
      </c>
      <c r="C211" s="3" t="str">
        <f>[1]mrTable!D203</f>
        <v>60</v>
      </c>
      <c r="D211" s="3" t="str">
        <f>[1]mrTable!E203</f>
        <v>Жен.</v>
      </c>
      <c r="E211" s="9" t="str">
        <f>[1]mrTable!G203</f>
        <v>акушер</v>
      </c>
      <c r="F211" s="10" t="str">
        <f>[1]mrTable!H203</f>
        <v>среднее профессиональное</v>
      </c>
      <c r="G211" s="10" t="str">
        <f>[1]mrTable!I203</f>
        <v>Салаватское медицинское училище БАССР</v>
      </c>
      <c r="H211" s="12">
        <f>[1]mrTable!J203</f>
        <v>31107</v>
      </c>
      <c r="I211" s="8" t="str">
        <f>[1]mrTable!K203</f>
        <v>Акушерская</v>
      </c>
      <c r="J211" s="8" t="str">
        <f>[1]mrTable!L203</f>
        <v>Акушерка</v>
      </c>
      <c r="K211" s="8" t="str">
        <f>[1]mrTable!M203</f>
        <v>акушеркое дело</v>
      </c>
      <c r="L211" s="12">
        <f>[1]mrTable!N203</f>
        <v>44922</v>
      </c>
      <c r="M211" s="12">
        <f>[1]mrTable!O203</f>
        <v>46748</v>
      </c>
    </row>
    <row r="212" spans="1:13" ht="25.5" x14ac:dyDescent="0.2">
      <c r="A212" s="3" t="s">
        <v>406</v>
      </c>
      <c r="B212" s="11" t="s">
        <v>505</v>
      </c>
      <c r="C212" s="3" t="str">
        <f>[1]mrTable!D204</f>
        <v>21</v>
      </c>
      <c r="D212" s="3" t="str">
        <f>[1]mrTable!E204</f>
        <v>Жен.</v>
      </c>
      <c r="E212" s="9" t="str">
        <f>[1]mrTable!G204</f>
        <v>медицинская сестра</v>
      </c>
      <c r="F212" s="10" t="str">
        <f>[1]mrTable!H204</f>
        <v>среднее профессиональное</v>
      </c>
      <c r="G212" s="8" t="s">
        <v>492</v>
      </c>
      <c r="H212" s="12">
        <v>44742</v>
      </c>
      <c r="I212" s="8" t="s">
        <v>440</v>
      </c>
      <c r="J212" s="8" t="s">
        <v>20</v>
      </c>
      <c r="K212" s="8" t="s">
        <v>440</v>
      </c>
      <c r="L212" s="12">
        <v>44748</v>
      </c>
      <c r="M212" s="12">
        <v>46574</v>
      </c>
    </row>
    <row r="213" spans="1:13" ht="38.25" x14ac:dyDescent="0.2">
      <c r="A213" s="3" t="s">
        <v>407</v>
      </c>
      <c r="B213" s="11" t="str">
        <f>[1]mrTable!B205</f>
        <v>Хисматуллина Рахима Абдрахимовна</v>
      </c>
      <c r="C213" s="3" t="str">
        <f>[1]mrTable!D205</f>
        <v>61</v>
      </c>
      <c r="D213" s="3" t="str">
        <f>[1]mrTable!E205</f>
        <v>Жен.</v>
      </c>
      <c r="E213" s="9" t="str">
        <f>[1]mrTable!G205</f>
        <v>медицинский регистратор</v>
      </c>
      <c r="F213" s="10" t="str">
        <f>[1]mrTable!H205</f>
        <v>среднее профессиональное</v>
      </c>
      <c r="G213" s="10" t="s">
        <v>449</v>
      </c>
      <c r="H213" s="12">
        <v>29404</v>
      </c>
      <c r="I213" s="8" t="s">
        <v>20</v>
      </c>
      <c r="J213" s="8" t="s">
        <v>20</v>
      </c>
      <c r="K213" s="8"/>
      <c r="L213" s="12" t="s">
        <v>16</v>
      </c>
      <c r="M213" s="12"/>
    </row>
    <row r="214" spans="1:13" ht="38.25" x14ac:dyDescent="0.2">
      <c r="A214" s="3" t="s">
        <v>408</v>
      </c>
      <c r="B214" s="11" t="str">
        <f>[1]mrTable!B206</f>
        <v>Худайгулова Ямиля Фаритовна</v>
      </c>
      <c r="C214" s="3" t="str">
        <f>[1]mrTable!D206</f>
        <v>54</v>
      </c>
      <c r="D214" s="3" t="str">
        <f>[1]mrTable!E206</f>
        <v>Жен.</v>
      </c>
      <c r="E214" s="9" t="str">
        <f>[1]mrTable!G206</f>
        <v>медицинская сестра</v>
      </c>
      <c r="F214" s="10" t="str">
        <f>[1]mrTable!H206</f>
        <v>среднее профессиональное</v>
      </c>
      <c r="G214" s="10" t="str">
        <f>[1]mrTable!I206</f>
        <v>Салаватское медицинское училище БАССР</v>
      </c>
      <c r="H214" s="12">
        <f>[1]mrTable!J206</f>
        <v>31961</v>
      </c>
      <c r="I214" s="8" t="str">
        <f>[1]mrTable!K206</f>
        <v>медицинская сестра</v>
      </c>
      <c r="J214" s="8" t="str">
        <f>[1]mrTable!L206</f>
        <v>медицинская сестра</v>
      </c>
      <c r="K214" s="8" t="str">
        <f>[1]mrTable!M206</f>
        <v>Сестринское дело</v>
      </c>
      <c r="L214" s="12">
        <v>45650</v>
      </c>
      <c r="M214" s="12">
        <v>47476</v>
      </c>
    </row>
    <row r="215" spans="1:13" ht="51" x14ac:dyDescent="0.2">
      <c r="A215" s="3" t="s">
        <v>409</v>
      </c>
      <c r="B215" s="11" t="str">
        <f>[1]mrTable!B207</f>
        <v>Хунафина Василя Саматовна</v>
      </c>
      <c r="C215" s="3" t="str">
        <f>[1]mrTable!D207</f>
        <v>29</v>
      </c>
      <c r="D215" s="3" t="str">
        <f>[1]mrTable!E207</f>
        <v>Жен.</v>
      </c>
      <c r="E215" s="9" t="str">
        <f>[1]mrTable!G207</f>
        <v>медицинская сестра</v>
      </c>
      <c r="F215" s="10" t="str">
        <f>[1]mrTable!H207</f>
        <v>среднее профессиональное</v>
      </c>
      <c r="G215" s="10" t="str">
        <f>[1]mrTable!I207</f>
        <v>ГАПОУ РБ "Салаватский медицинский колледж</v>
      </c>
      <c r="H215" s="12">
        <f>[1]mrTable!J207</f>
        <v>41810</v>
      </c>
      <c r="I215" s="8" t="str">
        <f>[1]mrTable!K207</f>
        <v>сестринское дело</v>
      </c>
      <c r="J215" s="8" t="str">
        <f>[1]mrTable!L207</f>
        <v>медицинская сестра</v>
      </c>
      <c r="K215" s="19" t="s">
        <v>456</v>
      </c>
      <c r="L215" s="12">
        <v>45258</v>
      </c>
      <c r="M215" s="12">
        <v>47085</v>
      </c>
    </row>
    <row r="216" spans="1:13" ht="38.25" x14ac:dyDescent="0.2">
      <c r="A216" s="3" t="s">
        <v>410</v>
      </c>
      <c r="B216" s="11" t="str">
        <f>[1]mrTable!B208</f>
        <v>Хусаинова Альфинур Ахтямовна</v>
      </c>
      <c r="C216" s="3" t="str">
        <f>[1]mrTable!D208</f>
        <v>49</v>
      </c>
      <c r="D216" s="3" t="str">
        <f>[1]mrTable!E208</f>
        <v>Жен.</v>
      </c>
      <c r="E216" s="9" t="str">
        <f>[1]mrTable!G208</f>
        <v xml:space="preserve">операционная медицинская сестра </v>
      </c>
      <c r="F216" s="10" t="str">
        <f>[1]mrTable!H208</f>
        <v>среднее профессиональное</v>
      </c>
      <c r="G216" s="10" t="str">
        <f>[1]mrTable!I208</f>
        <v>Салаватское медицинское училище</v>
      </c>
      <c r="H216" s="12">
        <f>[1]mrTable!J208</f>
        <v>34506</v>
      </c>
      <c r="I216" s="8" t="str">
        <f>[1]mrTable!K208</f>
        <v>сестринское дело</v>
      </c>
      <c r="J216" s="8" t="str">
        <f>[1]mrTable!L208</f>
        <v>медицинская сестра</v>
      </c>
      <c r="K216" s="8" t="str">
        <f>[1]mrTable!M208</f>
        <v>Операционное дело</v>
      </c>
      <c r="L216" s="12">
        <v>45405</v>
      </c>
      <c r="M216" s="12">
        <v>47231</v>
      </c>
    </row>
    <row r="217" spans="1:13" ht="51" x14ac:dyDescent="0.2">
      <c r="A217" s="3" t="s">
        <v>411</v>
      </c>
      <c r="B217" s="11" t="str">
        <f>[1]mrTable!B209</f>
        <v>Чадина Татьяна Петровна</v>
      </c>
      <c r="C217" s="3" t="str">
        <f>[1]mrTable!D209</f>
        <v>62</v>
      </c>
      <c r="D217" s="3" t="str">
        <f>[1]mrTable!E209</f>
        <v>Жен.</v>
      </c>
      <c r="E217" s="9" t="str">
        <f>[1]mrTable!G209</f>
        <v>акушер</v>
      </c>
      <c r="F217" s="10" t="str">
        <f>[1]mrTable!H209</f>
        <v>среднее профессиональное</v>
      </c>
      <c r="G217" s="10" t="str">
        <f>[1]mrTable!I209</f>
        <v>Стерлитамакское медицинское училище Минздрава БАССР</v>
      </c>
      <c r="H217" s="12">
        <f>[1]mrTable!J209</f>
        <v>29643</v>
      </c>
      <c r="I217" s="8" t="str">
        <f>[1]mrTable!K209</f>
        <v>Акушерская</v>
      </c>
      <c r="J217" s="8" t="str">
        <f>[1]mrTable!L209</f>
        <v>Акушерка</v>
      </c>
      <c r="K217" s="8" t="str">
        <f>[1]mrTable!M209</f>
        <v>акушеркое дело</v>
      </c>
      <c r="L217" s="12">
        <f>[1]mrTable!N209</f>
        <v>44957</v>
      </c>
      <c r="M217" s="12">
        <f>[1]mrTable!O209</f>
        <v>46783</v>
      </c>
    </row>
    <row r="218" spans="1:13" ht="38.25" x14ac:dyDescent="0.2">
      <c r="A218" s="3" t="s">
        <v>412</v>
      </c>
      <c r="B218" s="11" t="str">
        <f>[1]mrTable!B210</f>
        <v>Чепенко Ольга Петровна</v>
      </c>
      <c r="C218" s="3" t="str">
        <f>[1]mrTable!D210</f>
        <v>49</v>
      </c>
      <c r="D218" s="3" t="str">
        <f>[1]mrTable!E210</f>
        <v>Жен.</v>
      </c>
      <c r="E218" s="9" t="str">
        <f>[1]mrTable!G210</f>
        <v>фельдшер</v>
      </c>
      <c r="F218" s="10" t="str">
        <f>[1]mrTable!H210</f>
        <v>среднее профессиональное</v>
      </c>
      <c r="G218" s="10" t="s">
        <v>465</v>
      </c>
      <c r="H218" s="12">
        <v>34754</v>
      </c>
      <c r="I218" s="8" t="s">
        <v>443</v>
      </c>
      <c r="J218" s="8" t="s">
        <v>12</v>
      </c>
      <c r="K218" s="8" t="s">
        <v>443</v>
      </c>
      <c r="L218" s="12">
        <v>44740</v>
      </c>
      <c r="M218" s="12">
        <v>46627</v>
      </c>
    </row>
    <row r="219" spans="1:13" ht="38.25" x14ac:dyDescent="0.2">
      <c r="A219" s="3" t="s">
        <v>413</v>
      </c>
      <c r="B219" s="11" t="str">
        <f>[1]mrTable!B211</f>
        <v>Чепик Людмила Павловна</v>
      </c>
      <c r="C219" s="3" t="str">
        <f>[1]mrTable!D211</f>
        <v>47</v>
      </c>
      <c r="D219" s="3" t="str">
        <f>[1]mrTable!E211</f>
        <v>Жен.</v>
      </c>
      <c r="E219" s="9" t="str">
        <f>[1]mrTable!G211</f>
        <v>фельдшер</v>
      </c>
      <c r="F219" s="10" t="str">
        <f>[1]mrTable!H211</f>
        <v>среднее профессиональное</v>
      </c>
      <c r="G219" s="10" t="s">
        <v>476</v>
      </c>
      <c r="H219" s="12">
        <v>35971</v>
      </c>
      <c r="I219" s="8" t="s">
        <v>443</v>
      </c>
      <c r="J219" s="8" t="s">
        <v>12</v>
      </c>
      <c r="K219" s="8" t="s">
        <v>443</v>
      </c>
      <c r="L219" s="12">
        <v>45650</v>
      </c>
      <c r="M219" s="12">
        <v>47476</v>
      </c>
    </row>
    <row r="220" spans="1:13" ht="38.25" x14ac:dyDescent="0.2">
      <c r="A220" s="3" t="s">
        <v>414</v>
      </c>
      <c r="B220" s="11" t="str">
        <f>[1]mrTable!B212</f>
        <v>Шагарова Альфинур Хайдаровна</v>
      </c>
      <c r="C220" s="3" t="str">
        <f>[1]mrTable!D212</f>
        <v>55</v>
      </c>
      <c r="D220" s="3" t="str">
        <f>[1]mrTable!E212</f>
        <v>Жен.</v>
      </c>
      <c r="E220" s="9" t="str">
        <f>[1]mrTable!G212</f>
        <v xml:space="preserve">медицинская сестра приемного отделения </v>
      </c>
      <c r="F220" s="10" t="str">
        <f>[1]mrTable!H212</f>
        <v>среднее профессиональное</v>
      </c>
      <c r="G220" s="10" t="str">
        <f>[1]mrTable!I212</f>
        <v>Салаватское медицинское училище БАССР</v>
      </c>
      <c r="H220" s="12">
        <f>[1]mrTable!J212</f>
        <v>31595</v>
      </c>
      <c r="I220" s="8" t="str">
        <f>[1]mrTable!K212</f>
        <v>медицинская сестра</v>
      </c>
      <c r="J220" s="8" t="str">
        <f>[1]mrTable!L212</f>
        <v>медицинская сестра</v>
      </c>
      <c r="K220" s="8" t="str">
        <f>[1]mrTable!M212</f>
        <v>сестринское дело</v>
      </c>
      <c r="L220" s="12">
        <v>45286</v>
      </c>
      <c r="M220" s="12">
        <v>47113</v>
      </c>
    </row>
    <row r="221" spans="1:13" ht="38.25" x14ac:dyDescent="0.2">
      <c r="A221" s="3" t="s">
        <v>415</v>
      </c>
      <c r="B221" s="11" t="str">
        <f>[1]mrTable!B213</f>
        <v>Шарафутдинова Наиля Миннуловна</v>
      </c>
      <c r="C221" s="3" t="str">
        <f>[1]mrTable!D213</f>
        <v>54</v>
      </c>
      <c r="D221" s="3" t="str">
        <f>[1]mrTable!E213</f>
        <v>Жен.</v>
      </c>
      <c r="E221" s="9" t="str">
        <f>[1]mrTable!G213</f>
        <v>фельдшер</v>
      </c>
      <c r="F221" s="10" t="str">
        <f>[1]mrTable!H213</f>
        <v>среднее профессиональное</v>
      </c>
      <c r="G221" s="10" t="str">
        <f>[1]mrTable!I213</f>
        <v>Салаватское медицинское уилище</v>
      </c>
      <c r="H221" s="12">
        <f>[1]mrTable!J213</f>
        <v>33662</v>
      </c>
      <c r="I221" s="8" t="str">
        <f>[1]mrTable!K213</f>
        <v>лечебное дело</v>
      </c>
      <c r="J221" s="8" t="str">
        <f>[1]mrTable!L213</f>
        <v>фельдшер</v>
      </c>
      <c r="K221" s="8" t="str">
        <f>[1]mrTable!M213</f>
        <v>лечебное дело</v>
      </c>
      <c r="L221" s="12">
        <v>45713</v>
      </c>
      <c r="M221" s="12">
        <v>47539</v>
      </c>
    </row>
    <row r="222" spans="1:13" ht="38.25" x14ac:dyDescent="0.2">
      <c r="A222" s="3" t="s">
        <v>416</v>
      </c>
      <c r="B222" s="11" t="str">
        <f>[1]mrTable!B214</f>
        <v>Шарипова Эльвера Биктимеровна</v>
      </c>
      <c r="C222" s="3" t="str">
        <f>[1]mrTable!D214</f>
        <v>52</v>
      </c>
      <c r="D222" s="3" t="str">
        <f>[1]mrTable!E214</f>
        <v>Жен.</v>
      </c>
      <c r="E222" s="9" t="str">
        <f>[1]mrTable!G214</f>
        <v>фельдшер</v>
      </c>
      <c r="F222" s="10" t="str">
        <f>[1]mrTable!H214</f>
        <v>среднее профессиональное</v>
      </c>
      <c r="G222" s="10" t="s">
        <v>448</v>
      </c>
      <c r="H222" s="12">
        <v>37802</v>
      </c>
      <c r="I222" s="8" t="s">
        <v>443</v>
      </c>
      <c r="J222" s="8" t="s">
        <v>12</v>
      </c>
      <c r="K222" s="8" t="s">
        <v>443</v>
      </c>
      <c r="L222" s="22">
        <v>45923</v>
      </c>
      <c r="M222" s="22">
        <v>47749</v>
      </c>
    </row>
    <row r="223" spans="1:13" ht="38.25" x14ac:dyDescent="0.2">
      <c r="A223" s="3" t="s">
        <v>417</v>
      </c>
      <c r="B223" s="11" t="str">
        <f>[1]mrTable!B215</f>
        <v>Щербакова Лариса Николаевна</v>
      </c>
      <c r="C223" s="3" t="str">
        <f>[1]mrTable!D215</f>
        <v>43</v>
      </c>
      <c r="D223" s="3" t="str">
        <f>[1]mrTable!E215</f>
        <v>Жен.</v>
      </c>
      <c r="E223" s="9" t="str">
        <f>[1]mrTable!G215</f>
        <v xml:space="preserve">медицинская сестра участковая </v>
      </c>
      <c r="F223" s="10" t="str">
        <f>[1]mrTable!H215</f>
        <v>среднее профессиональное</v>
      </c>
      <c r="G223" s="10" t="str">
        <f>[1]mrTable!I215</f>
        <v>ГОУ Сибайское медицинское училище</v>
      </c>
      <c r="H223" s="12">
        <f>[1]mrTable!J215</f>
        <v>37069</v>
      </c>
      <c r="I223" s="8" t="str">
        <f>[1]mrTable!K215</f>
        <v>сестринское дело</v>
      </c>
      <c r="J223" s="8" t="str">
        <f>[1]mrTable!L215</f>
        <v>медицинская сестра</v>
      </c>
      <c r="K223" s="8" t="str">
        <f>[1]mrTable!M215</f>
        <v>сестринское дело в педиатрии</v>
      </c>
      <c r="L223" s="12">
        <f>[1]mrTable!N215</f>
        <v>44832</v>
      </c>
      <c r="M223" s="12">
        <f>[1]mrTable!O215</f>
        <v>46658</v>
      </c>
    </row>
    <row r="224" spans="1:13" ht="38.25" x14ac:dyDescent="0.2">
      <c r="A224" s="3" t="s">
        <v>418</v>
      </c>
      <c r="B224" s="11" t="str">
        <f>[1]mrTable!B216</f>
        <v>Щербакова Оксана Александровна</v>
      </c>
      <c r="C224" s="3" t="str">
        <f>[1]mrTable!D216</f>
        <v>40</v>
      </c>
      <c r="D224" s="3" t="str">
        <f>[1]mrTable!E216</f>
        <v>Жен.</v>
      </c>
      <c r="E224" s="9" t="str">
        <f>[1]mrTable!G216</f>
        <v>медицинская сестра</v>
      </c>
      <c r="F224" s="10" t="str">
        <f>[1]mrTable!H216</f>
        <v>среднее профессиональное</v>
      </c>
      <c r="G224" s="10" t="s">
        <v>491</v>
      </c>
      <c r="H224" s="12">
        <v>37799</v>
      </c>
      <c r="I224" s="8" t="s">
        <v>440</v>
      </c>
      <c r="J224" s="8" t="s">
        <v>20</v>
      </c>
      <c r="K224" s="8" t="s">
        <v>440</v>
      </c>
      <c r="L224" s="12">
        <v>44985</v>
      </c>
      <c r="M224" s="12">
        <v>46811</v>
      </c>
    </row>
    <row r="225" spans="1:13" ht="25.5" x14ac:dyDescent="0.2">
      <c r="A225" s="3"/>
      <c r="B225" s="11" t="str">
        <f>[1]mrTable!B217</f>
        <v>Юлдашбаева Алина  Наильевна</v>
      </c>
      <c r="C225" s="3" t="e">
        <f>[1]mrTable!D217</f>
        <v>#REF!</v>
      </c>
      <c r="D225" s="3" t="e">
        <f>[1]mrTable!E217</f>
        <v>#REF!</v>
      </c>
      <c r="E225" s="9" t="str">
        <f>[1]mrTable!G217</f>
        <v xml:space="preserve">медицинская сестра </v>
      </c>
      <c r="F225" s="10" t="str">
        <f>[1]mrTable!H217</f>
        <v>среднее профессиональное</v>
      </c>
      <c r="G225" s="8" t="s">
        <v>492</v>
      </c>
      <c r="H225" s="12">
        <v>45107</v>
      </c>
      <c r="I225" s="8" t="s">
        <v>440</v>
      </c>
      <c r="J225" s="8" t="s">
        <v>20</v>
      </c>
      <c r="K225" s="8" t="s">
        <v>440</v>
      </c>
      <c r="L225" s="12">
        <v>45111</v>
      </c>
      <c r="M225" s="12">
        <v>46938</v>
      </c>
    </row>
    <row r="226" spans="1:13" ht="38.25" x14ac:dyDescent="0.2">
      <c r="A226" s="3" t="s">
        <v>419</v>
      </c>
      <c r="B226" s="11" t="str">
        <f>[1]mrTable!B218</f>
        <v>Юскаева Минслу Салимьяновна</v>
      </c>
      <c r="C226" s="3" t="str">
        <f>[1]mrTable!D218</f>
        <v>68</v>
      </c>
      <c r="D226" s="3" t="str">
        <f>[1]mrTable!E218</f>
        <v>Жен.</v>
      </c>
      <c r="E226" s="9" t="str">
        <f>[1]mrTable!G218</f>
        <v>медицинская сестра</v>
      </c>
      <c r="F226" s="10" t="str">
        <f>[1]mrTable!H218</f>
        <v>среднее профессиональное</v>
      </c>
      <c r="G226" s="10" t="str">
        <f>[1]mrTable!I218</f>
        <v xml:space="preserve">Сибайское медицинское училище </v>
      </c>
      <c r="H226" s="12">
        <f>[1]mrTable!J218</f>
        <v>28671</v>
      </c>
      <c r="I226" s="8" t="str">
        <f>[1]mrTable!K218</f>
        <v>медицинская сестра</v>
      </c>
      <c r="J226" s="8" t="str">
        <f>[1]mrTable!L218</f>
        <v>медицинская сестра</v>
      </c>
      <c r="K226" s="19" t="s">
        <v>440</v>
      </c>
      <c r="L226" s="12">
        <v>45258</v>
      </c>
      <c r="M226" s="12">
        <v>47085</v>
      </c>
    </row>
    <row r="227" spans="1:13" ht="51" x14ac:dyDescent="0.2">
      <c r="A227" s="3" t="s">
        <v>420</v>
      </c>
      <c r="B227" s="11" t="str">
        <f>[1]mrTable!B219</f>
        <v>Юсупова Элина Наилевна</v>
      </c>
      <c r="C227" s="3" t="str">
        <f>[1]mrTable!D219</f>
        <v>21</v>
      </c>
      <c r="D227" s="3" t="str">
        <f>[1]mrTable!E219</f>
        <v>Жен.</v>
      </c>
      <c r="E227" s="9" t="str">
        <f>[1]mrTable!G219</f>
        <v>медицинская сестра</v>
      </c>
      <c r="F227" s="10" t="str">
        <f>[1]mrTable!H219</f>
        <v>среднее профессиональное</v>
      </c>
      <c r="G227" s="10" t="str">
        <f>[1]mrTable!I219</f>
        <v>ГАПОУ РБ "Салаватский медицинский колледж</v>
      </c>
      <c r="H227" s="12">
        <f>[1]mrTable!J219</f>
        <v>44730</v>
      </c>
      <c r="I227" s="8" t="str">
        <f>[1]mrTable!K219</f>
        <v>сестринское дело</v>
      </c>
      <c r="J227" s="8" t="str">
        <f>[1]mrTable!L219</f>
        <v>медицинская сестра</v>
      </c>
      <c r="K227" s="8" t="str">
        <f>[1]mrTable!M219</f>
        <v>сестринское дело</v>
      </c>
      <c r="L227" s="12">
        <f>[1]mrTable!N219</f>
        <v>44747</v>
      </c>
      <c r="M227" s="12">
        <f>[1]mrTable!O219</f>
        <v>46573</v>
      </c>
    </row>
    <row r="228" spans="1:13" ht="38.25" x14ac:dyDescent="0.2">
      <c r="A228" s="3" t="s">
        <v>421</v>
      </c>
      <c r="B228" s="11" t="str">
        <f>[1]mrTable!B221</f>
        <v>Ягафарова Минзаля Рашитовна</v>
      </c>
      <c r="C228" s="3" t="str">
        <f>[1]mrTable!D221</f>
        <v>64</v>
      </c>
      <c r="D228" s="3" t="str">
        <f>[1]mrTable!E221</f>
        <v>Жен.</v>
      </c>
      <c r="E228" s="9" t="str">
        <f>[1]mrTable!G221</f>
        <v>медицинский регистратор</v>
      </c>
      <c r="F228" s="10" t="str">
        <f>[1]mrTable!H221</f>
        <v>среднее профессиональное</v>
      </c>
      <c r="G228" s="10" t="str">
        <f>[1]mrTable!I221</f>
        <v>Салаватское медицинское училище БАССР</v>
      </c>
      <c r="H228" s="12">
        <f>[1]mrTable!J221</f>
        <v>27944</v>
      </c>
      <c r="I228" s="8" t="str">
        <f>[1]mrTable!K221</f>
        <v>медицинская сестра</v>
      </c>
      <c r="J228" s="8" t="str">
        <f>[1]mrTable!L221</f>
        <v>медицинская сестра общего профиля</v>
      </c>
      <c r="K228" s="8" t="str">
        <f>[1]mrTable!M221</f>
        <v>сестринское дело</v>
      </c>
      <c r="L228" s="12">
        <f>[1]mrTable!N221</f>
        <v>44740</v>
      </c>
      <c r="M228" s="12">
        <f>[1]mrTable!O221</f>
        <v>46566</v>
      </c>
    </row>
    <row r="229" spans="1:13" ht="38.25" x14ac:dyDescent="0.2">
      <c r="A229" s="3" t="s">
        <v>422</v>
      </c>
      <c r="B229" s="11" t="str">
        <f>[1]mrTable!B222</f>
        <v>Ягафарова Залия Ураловна</v>
      </c>
      <c r="C229" s="3" t="str">
        <f>[1]mrTable!D222</f>
        <v>46</v>
      </c>
      <c r="D229" s="3" t="str">
        <f>[1]mrTable!E222</f>
        <v>Жен.</v>
      </c>
      <c r="E229" s="9" t="str">
        <f>[1]mrTable!G222</f>
        <v>зубной врач</v>
      </c>
      <c r="F229" s="10" t="str">
        <f>[1]mrTable!H222</f>
        <v>среднее профессиональное</v>
      </c>
      <c r="G229" s="10" t="s">
        <v>476</v>
      </c>
      <c r="H229" s="14">
        <v>35239</v>
      </c>
      <c r="I229" s="8" t="s">
        <v>486</v>
      </c>
      <c r="J229" s="8" t="s">
        <v>167</v>
      </c>
      <c r="K229" s="8" t="s">
        <v>486</v>
      </c>
      <c r="L229" s="23">
        <v>45832</v>
      </c>
      <c r="M229" s="23">
        <v>11133</v>
      </c>
    </row>
    <row r="230" spans="1:13" ht="38.25" x14ac:dyDescent="0.2">
      <c r="A230" s="3" t="s">
        <v>423</v>
      </c>
      <c r="B230" s="11" t="str">
        <f>[1]mrTable!B223</f>
        <v>Ягудина Олеся Владимировна</v>
      </c>
      <c r="C230" s="3" t="str">
        <f>[1]mrTable!D223</f>
        <v>45</v>
      </c>
      <c r="D230" s="3" t="str">
        <f>[1]mrTable!E223</f>
        <v>Жен.</v>
      </c>
      <c r="E230" s="9" t="str">
        <f>[1]mrTable!G223</f>
        <v>медицинская сестра палатная (постовая)</v>
      </c>
      <c r="F230" s="10" t="str">
        <f>[1]mrTable!H223</f>
        <v>среднее профессиональное</v>
      </c>
      <c r="G230" s="10" t="str">
        <f>[1]mrTable!I223</f>
        <v>Салаватское медицинское училище</v>
      </c>
      <c r="H230" s="12">
        <f>[1]mrTable!J223</f>
        <v>35944</v>
      </c>
      <c r="I230" s="8" t="str">
        <f>[1]mrTable!K223</f>
        <v>сестринское дело</v>
      </c>
      <c r="J230" s="8" t="str">
        <f>[1]mrTable!L223</f>
        <v>медицинская сестра</v>
      </c>
      <c r="K230" s="8" t="str">
        <f>[1]mrTable!M223</f>
        <v>Сестринское дело</v>
      </c>
      <c r="L230" s="22">
        <v>45804</v>
      </c>
      <c r="M230" s="22">
        <v>47630</v>
      </c>
    </row>
    <row r="231" spans="1:13" ht="38.25" x14ac:dyDescent="0.2">
      <c r="A231" s="3" t="s">
        <v>424</v>
      </c>
      <c r="B231" s="11" t="str">
        <f>[1]mrTable!B224</f>
        <v>Ялчина Альбина Ураловна</v>
      </c>
      <c r="C231" s="3" t="str">
        <f>[1]mrTable!D224</f>
        <v>47</v>
      </c>
      <c r="D231" s="3" t="str">
        <f>[1]mrTable!E224</f>
        <v>Жен.</v>
      </c>
      <c r="E231" s="9" t="str">
        <f>[1]mrTable!G224</f>
        <v>медицинская сестра палатная (постовая)</v>
      </c>
      <c r="F231" s="10" t="str">
        <f>[1]mrTable!H224</f>
        <v>среднее профессиональное</v>
      </c>
      <c r="G231" s="10" t="str">
        <f>[1]mrTable!I224</f>
        <v>Салаватское медицинское училище</v>
      </c>
      <c r="H231" s="12">
        <f>[1]mrTable!J224</f>
        <v>35608</v>
      </c>
      <c r="I231" s="8" t="str">
        <f>[1]mrTable!K224</f>
        <v>лечебное дело</v>
      </c>
      <c r="J231" s="8" t="str">
        <f>[1]mrTable!L224</f>
        <v>фельдшер бщей практики</v>
      </c>
      <c r="K231" s="8" t="str">
        <f>[1]mrTable!M224</f>
        <v>Сестринское дело</v>
      </c>
      <c r="L231" s="12">
        <v>45433</v>
      </c>
      <c r="M231" s="12">
        <v>47259</v>
      </c>
    </row>
    <row r="232" spans="1:13" ht="51" x14ac:dyDescent="0.2">
      <c r="A232" s="3" t="s">
        <v>425</v>
      </c>
      <c r="B232" s="11" t="str">
        <f>[1]mrTable!B225</f>
        <v>Янбулатова Гульшат Фархетдиновна</v>
      </c>
      <c r="C232" s="3" t="str">
        <f>[1]mrTable!D225</f>
        <v>57</v>
      </c>
      <c r="D232" s="3" t="str">
        <f>[1]mrTable!E225</f>
        <v>Жен.</v>
      </c>
      <c r="E232" s="9" t="str">
        <f>[1]mrTable!G225</f>
        <v>медицинский регистратор</v>
      </c>
      <c r="F232" s="10" t="str">
        <f>[1]mrTable!H225</f>
        <v>среднее профессиональное</v>
      </c>
      <c r="G232" s="10" t="str">
        <f>[1]mrTable!I225</f>
        <v>Уфимское республиканское медицинское училище</v>
      </c>
      <c r="H232" s="12">
        <f>[1]mrTable!J225</f>
        <v>31225</v>
      </c>
      <c r="I232" s="8" t="str">
        <f>[1]mrTable!K225</f>
        <v>медицинская сестра</v>
      </c>
      <c r="J232" s="8" t="str">
        <f>[1]mrTable!L225</f>
        <v xml:space="preserve"> медицинская сестра</v>
      </c>
      <c r="K232" s="8" t="str">
        <f>[1]mrTable!M225</f>
        <v>медицинский регистратор</v>
      </c>
      <c r="L232" s="12"/>
      <c r="M232" s="12"/>
    </row>
    <row r="233" spans="1:13" ht="38.25" x14ac:dyDescent="0.2">
      <c r="A233" s="3" t="s">
        <v>426</v>
      </c>
      <c r="B233" s="11" t="str">
        <f>[1]mrTable!B226</f>
        <v>Ярмухаметова Винера Ишбулдаевна</v>
      </c>
      <c r="C233" s="3" t="str">
        <f>[1]mrTable!D226</f>
        <v>54</v>
      </c>
      <c r="D233" s="3" t="str">
        <f>[1]mrTable!E226</f>
        <v>Жен.</v>
      </c>
      <c r="E233" s="9" t="str">
        <f>[1]mrTable!G226</f>
        <v>старший акушер</v>
      </c>
      <c r="F233" s="10" t="str">
        <f>[1]mrTable!H226</f>
        <v>среднее профессиональное</v>
      </c>
      <c r="G233" s="10" t="str">
        <f>[1]mrTable!I226</f>
        <v>Салаватское медицинское училище</v>
      </c>
      <c r="H233" s="12">
        <f>[1]mrTable!J226</f>
        <v>32566</v>
      </c>
      <c r="I233" s="8" t="str">
        <f>[1]mrTable!K226</f>
        <v>акушерская</v>
      </c>
      <c r="J233" s="8" t="str">
        <f>[1]mrTable!L226</f>
        <v>акушерка</v>
      </c>
      <c r="K233" s="19" t="s">
        <v>446</v>
      </c>
      <c r="L233" s="12">
        <v>45258</v>
      </c>
      <c r="M233" s="12">
        <v>47085</v>
      </c>
    </row>
    <row r="234" spans="1:13" ht="38.25" x14ac:dyDescent="0.2">
      <c r="A234" s="3" t="s">
        <v>427</v>
      </c>
      <c r="B234" s="11" t="str">
        <f>[1]mrTable!B227</f>
        <v>Ярмухаметова Эльвира Юлаевна</v>
      </c>
      <c r="C234" s="3" t="str">
        <f>[1]mrTable!D227</f>
        <v>46</v>
      </c>
      <c r="D234" s="3" t="str">
        <f>[1]mrTable!E227</f>
        <v>Жен.</v>
      </c>
      <c r="E234" s="9" t="str">
        <f>[1]mrTable!G227</f>
        <v>фельдшер</v>
      </c>
      <c r="F234" s="10" t="str">
        <f>[1]mrTable!H227</f>
        <v>среднее профессиональное</v>
      </c>
      <c r="G234" s="10" t="s">
        <v>444</v>
      </c>
      <c r="H234" s="12">
        <v>35975</v>
      </c>
      <c r="I234" s="8" t="s">
        <v>443</v>
      </c>
      <c r="J234" s="8" t="s">
        <v>12</v>
      </c>
      <c r="K234" s="8" t="s">
        <v>443</v>
      </c>
      <c r="L234" s="12">
        <v>44734</v>
      </c>
      <c r="M234" s="12">
        <v>46560</v>
      </c>
    </row>
    <row r="235" spans="1:13" ht="25.5" x14ac:dyDescent="0.2">
      <c r="A235" s="3" t="s">
        <v>428</v>
      </c>
      <c r="B235" s="11" t="str">
        <f>[1]mrTable!B228</f>
        <v>Яхина Илюза Асхатовна</v>
      </c>
      <c r="C235" s="3" t="str">
        <f>[1]mrTable!D228</f>
        <v>39</v>
      </c>
      <c r="D235" s="3" t="str">
        <f>[1]mrTable!E228</f>
        <v>Жен.</v>
      </c>
      <c r="E235" s="9" t="str">
        <f>[1]mrTable!G228</f>
        <v>медицинская сестра</v>
      </c>
      <c r="F235" s="10" t="str">
        <f>[1]mrTable!H228</f>
        <v>среднее профессиональное</v>
      </c>
      <c r="G235" s="8" t="str">
        <f>[1]mrTable!I228</f>
        <v>ГОУ СПО Сибайский медицинский коледж</v>
      </c>
      <c r="H235" s="12">
        <f>[1]mrTable!J228</f>
        <v>38533</v>
      </c>
      <c r="I235" s="8" t="str">
        <f>[1]mrTable!K228</f>
        <v>лечебное дело</v>
      </c>
      <c r="J235" s="8" t="str">
        <f>[1]mrTable!L228</f>
        <v>фельдшер</v>
      </c>
      <c r="K235" s="8" t="str">
        <f>[1]mrTable!M228</f>
        <v>Сестринское дело</v>
      </c>
      <c r="L235" s="22">
        <v>45741</v>
      </c>
      <c r="M235" s="22">
        <v>47567</v>
      </c>
    </row>
    <row r="236" spans="1:13" x14ac:dyDescent="0.2">
      <c r="B236" s="1" t="s">
        <v>471</v>
      </c>
    </row>
  </sheetData>
  <mergeCells count="6">
    <mergeCell ref="L4:M4"/>
    <mergeCell ref="K7:M7"/>
    <mergeCell ref="K17:M17"/>
    <mergeCell ref="K189:L189"/>
    <mergeCell ref="K102:L102"/>
    <mergeCell ref="L37:M37"/>
  </mergeCells>
  <pageMargins left="0.75" right="0.75" top="0.75" bottom="0.5" header="0.5" footer="0.7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4" sqref="A4"/>
    </sheetView>
  </sheetViews>
  <sheetFormatPr defaultRowHeight="15" x14ac:dyDescent="0.25"/>
  <cols>
    <col min="1" max="1" width="41.7109375" customWidth="1"/>
    <col min="2" max="2" width="36.7109375" customWidth="1"/>
  </cols>
  <sheetData>
    <row r="1" spans="1:7" ht="18.75" x14ac:dyDescent="0.3">
      <c r="A1" s="39" t="s">
        <v>471</v>
      </c>
      <c r="B1" s="39"/>
      <c r="C1" s="39"/>
      <c r="D1" s="16"/>
      <c r="E1" s="16"/>
      <c r="F1" s="16"/>
      <c r="G1" s="16"/>
    </row>
    <row r="3" spans="1:7" x14ac:dyDescent="0.25">
      <c r="A3" s="17"/>
      <c r="B3" s="17"/>
    </row>
    <row r="4" spans="1:7" x14ac:dyDescent="0.25">
      <c r="A4" s="17" t="s">
        <v>257</v>
      </c>
      <c r="B4" s="17" t="s">
        <v>502</v>
      </c>
    </row>
    <row r="5" spans="1:7" x14ac:dyDescent="0.25">
      <c r="A5" s="17"/>
      <c r="B5" s="17"/>
    </row>
    <row r="6" spans="1:7" x14ac:dyDescent="0.25">
      <c r="A6" s="17" t="s">
        <v>315</v>
      </c>
      <c r="B6" s="17" t="s">
        <v>503</v>
      </c>
    </row>
    <row r="7" spans="1:7" ht="26.25" x14ac:dyDescent="0.25">
      <c r="A7" s="17" t="s">
        <v>324</v>
      </c>
      <c r="B7" s="17" t="s">
        <v>36</v>
      </c>
    </row>
    <row r="8" spans="1:7" x14ac:dyDescent="0.25">
      <c r="A8" s="17" t="s">
        <v>368</v>
      </c>
      <c r="B8" s="17" t="s">
        <v>8</v>
      </c>
    </row>
    <row r="9" spans="1:7" x14ac:dyDescent="0.25">
      <c r="A9" s="17"/>
      <c r="B9" s="18"/>
    </row>
    <row r="10" spans="1:7" x14ac:dyDescent="0.25">
      <c r="A10" s="17"/>
      <c r="B10" s="18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mrTable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</dc:creator>
  <cp:lastModifiedBy>ОК</cp:lastModifiedBy>
  <cp:lastPrinted>2023-11-29T11:14:07Z</cp:lastPrinted>
  <dcterms:created xsi:type="dcterms:W3CDTF">2023-09-07T07:04:13Z</dcterms:created>
  <dcterms:modified xsi:type="dcterms:W3CDTF">2026-03-30T07:19:26Z</dcterms:modified>
</cp:coreProperties>
</file>